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oo\Downloads\OneDrive_1_8-11-2023\"/>
    </mc:Choice>
  </mc:AlternateContent>
  <xr:revisionPtr revIDLastSave="15" documentId="13_ncr:1_{15DEFC96-5D55-499F-AB03-C8A425688AE2}" xr6:coauthVersionLast="47" xr6:coauthVersionMax="47" xr10:uidLastSave="{46496B9F-B3BC-442E-9D51-470AEEE72B88}"/>
  <bookViews>
    <workbookView xWindow="0" yWindow="0" windowWidth="19080" windowHeight="10365" firstSheet="3" xr2:uid="{00000000-000D-0000-FFFF-FFFF00000000}"/>
  </bookViews>
  <sheets>
    <sheet name="Degree Planning Worksheet" sheetId="1" r:id="rId1"/>
    <sheet name="GPS Path" sheetId="7" r:id="rId2"/>
    <sheet name="Advising &amp; Policy Info" sheetId="5" r:id="rId3"/>
    <sheet name="Lists" sheetId="6" r:id="rId4"/>
  </sheets>
  <externalReferences>
    <externalReference r:id="rId5"/>
    <externalReference r:id="rId6"/>
    <externalReference r:id="rId7"/>
  </externalReferences>
  <definedNames>
    <definedName name="Early">'[1]Course Listing'!$A$1:$A$4</definedName>
    <definedName name="Experiential">'[2]Course Listing'!$A$1:$A$3</definedName>
    <definedName name="Philosophy">'[3]Course Listing'!$A$1:$A$4</definedName>
    <definedName name="Politics">'[3]Course Listing'!$A$6:$A$8</definedName>
    <definedName name="_xlnm.Print_Area" localSheetId="0">'Degree Planning Worksheet'!$A$1:$I$88</definedName>
    <definedName name="_xlnm.Print_Area" localSheetId="1">'GPS Path'!$A$1:$D$22</definedName>
    <definedName name="Recent">'[1]Course Listing'!$A$6:$A$9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F86" i="1" l="1"/>
  <c r="E86" i="1"/>
  <c r="D86" i="1"/>
  <c r="D87" i="1" l="1"/>
  <c r="F88" i="1"/>
</calcChain>
</file>

<file path=xl/sharedStrings.xml><?xml version="1.0" encoding="utf-8"?>
<sst xmlns="http://schemas.openxmlformats.org/spreadsheetml/2006/main" count="401" uniqueCount="239">
  <si>
    <t>B.A. in Philosophy, Politics &amp; Economics (2023/2024)</t>
  </si>
  <si>
    <t xml:space="preserve">Student's Name: </t>
  </si>
  <si>
    <t xml:space="preserve">Student ID: </t>
  </si>
  <si>
    <t>Second Major:</t>
  </si>
  <si>
    <t>Catalog Year:</t>
  </si>
  <si>
    <t>Minor(s):</t>
  </si>
  <si>
    <t>Expected Graduation Term:</t>
  </si>
  <si>
    <r>
      <t>Course Requirement (</t>
    </r>
    <r>
      <rPr>
        <b/>
        <i/>
        <sz val="12"/>
        <color theme="0"/>
        <rFont val="Arial"/>
        <family val="2"/>
      </rPr>
      <t>prerequisites in parentheses</t>
    </r>
    <r>
      <rPr>
        <b/>
        <sz val="12"/>
        <color theme="0"/>
        <rFont val="Arial"/>
        <family val="2"/>
      </rPr>
      <t>)</t>
    </r>
  </si>
  <si>
    <t>Semester Completed</t>
  </si>
  <si>
    <t>Grade</t>
  </si>
  <si>
    <t>Credits</t>
  </si>
  <si>
    <t>Planned Semester</t>
  </si>
  <si>
    <t>Notes                     (waiver, substitution, overlap, etc.)</t>
  </si>
  <si>
    <t>Transferred</t>
  </si>
  <si>
    <t>Earned</t>
  </si>
  <si>
    <t>In Progress</t>
  </si>
  <si>
    <t>Remaining</t>
  </si>
  <si>
    <t>GLOBAL LIBERAL ARTS CORE CURRICULUM (GLACC) | Double-coded courses (CCDI, for example) may satisfy ONLY ONE GLACC requirement (D or I). Min Grade C-</t>
  </si>
  <si>
    <t xml:space="preserve">Integrative Inquiry </t>
  </si>
  <si>
    <t>Course type CCI (FirstBridge)</t>
  </si>
  <si>
    <t>Select term</t>
  </si>
  <si>
    <t>Select grade</t>
  </si>
  <si>
    <t>Course type CCI</t>
  </si>
  <si>
    <t>Course type CCI: at least one course @ AUP (transfer students)</t>
  </si>
  <si>
    <r>
      <t xml:space="preserve">Experiential Learning. </t>
    </r>
    <r>
      <rPr>
        <sz val="11"/>
        <color theme="1"/>
        <rFont val="Arial"/>
        <family val="2"/>
      </rPr>
      <t xml:space="preserve">Must be taken at AUP. </t>
    </r>
    <r>
      <rPr>
        <b/>
        <sz val="11"/>
        <color theme="1"/>
        <rFont val="Arial"/>
        <family val="2"/>
      </rPr>
      <t>***</t>
    </r>
    <r>
      <rPr>
        <b/>
        <i/>
        <sz val="11"/>
        <color theme="1"/>
        <rFont val="Arial"/>
        <family val="2"/>
      </rPr>
      <t>If requirement is fulfilled with credit-bearing work, please change credit number from "0" to appropriate credit amount</t>
    </r>
  </si>
  <si>
    <t>Course type CCX or completion of GPS Program</t>
  </si>
  <si>
    <r>
      <t xml:space="preserve">Research, Interpretation and Writing </t>
    </r>
    <r>
      <rPr>
        <sz val="11"/>
        <color theme="1"/>
        <rFont val="Arial"/>
        <family val="2"/>
      </rPr>
      <t xml:space="preserve">                                                                         </t>
    </r>
  </si>
  <si>
    <r>
      <t>EN1010CCE: College Writing (</t>
    </r>
    <r>
      <rPr>
        <i/>
        <sz val="11"/>
        <rFont val="Arial"/>
        <family val="2"/>
      </rPr>
      <t>EN1000 or placement</t>
    </r>
    <r>
      <rPr>
        <sz val="11"/>
        <rFont val="Arial"/>
        <family val="2"/>
      </rPr>
      <t xml:space="preserve">) </t>
    </r>
  </si>
  <si>
    <r>
      <t>EN2020CCE: Writing &amp; Criticism (</t>
    </r>
    <r>
      <rPr>
        <i/>
        <sz val="11"/>
        <rFont val="Arial"/>
        <family val="2"/>
      </rPr>
      <t>EN1010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</si>
  <si>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Digital Literacy and Communication</t>
  </si>
  <si>
    <t>Course type CCD</t>
  </si>
  <si>
    <r>
      <t>Quantitative Reasoning</t>
    </r>
    <r>
      <rPr>
        <b/>
        <sz val="11"/>
        <color rgb="FF002060"/>
        <rFont val="Arial"/>
        <family val="2"/>
      </rPr>
      <t xml:space="preserve"> </t>
    </r>
  </si>
  <si>
    <t>Course type CCM</t>
  </si>
  <si>
    <t>Experimental Reasoning</t>
  </si>
  <si>
    <t>Any course coded CCS (must enroll in 4CR lecture AND associated 0CR lab)</t>
  </si>
  <si>
    <t>Expression française</t>
  </si>
  <si>
    <t xml:space="preserve">FR1100CCF: Elementary French Language and Culture </t>
  </si>
  <si>
    <r>
      <t>FR1200CCF: Elementary French Language and Culture II (</t>
    </r>
    <r>
      <rPr>
        <i/>
        <sz val="11"/>
        <rFont val="Arial"/>
        <family val="2"/>
      </rPr>
      <t>FR1100</t>
    </r>
    <r>
      <rPr>
        <sz val="11"/>
        <rFont val="Arial"/>
        <family val="2"/>
      </rPr>
      <t>)</t>
    </r>
    <r>
      <rPr>
        <b/>
        <sz val="11"/>
        <color rgb="FF002060"/>
        <rFont val="Arial"/>
        <family val="2"/>
      </rPr>
      <t xml:space="preserve"> </t>
    </r>
  </si>
  <si>
    <t>MAJOR REQUIREMENTS (44 credits) | Minimum Grade C-</t>
  </si>
  <si>
    <t>PO1011CCR: Foundations of Modern Politics</t>
  </si>
  <si>
    <t>PO1012: Challenges of Global Politics</t>
  </si>
  <si>
    <t>PL/PO2003CCI Political Philosophy</t>
  </si>
  <si>
    <t>EC2010: Principles of Microeconomics</t>
  </si>
  <si>
    <t>EC2020: Principles of Macroeconomics</t>
  </si>
  <si>
    <r>
      <t xml:space="preserve">EC/PL/PO2060CCR: The Commons and the Market 
</t>
    </r>
    <r>
      <rPr>
        <i/>
        <sz val="11"/>
        <rFont val="Arial"/>
        <family val="2"/>
      </rPr>
      <t>([EC2010 or EC2020] or PO1011(CCR) or PL2003)</t>
    </r>
  </si>
  <si>
    <r>
      <t xml:space="preserve">EC/PL/PO4037CCC: Multi-Disciplinary Perspectives on Political Economy </t>
    </r>
    <r>
      <rPr>
        <i/>
        <sz val="11"/>
        <rFont val="Arial"/>
        <family val="2"/>
      </rPr>
      <t>([EC2010 or EC2020] + PO1011(CCR) + PL/PO2003)</t>
    </r>
  </si>
  <si>
    <t>PHILOSOPHY ELECTIVE (2 courses)</t>
  </si>
  <si>
    <t>PL1021CCI OR PL1100CCI OR PL1200 OR PL1300CCI</t>
  </si>
  <si>
    <t>PL2041CCI OR PL2071 OR PL/PO3004 OR LW/PL/PO3019 OR PL/PO3076</t>
  </si>
  <si>
    <t>POLITICS ELECTIVES (1 course) | Any PO course 3000-level or above</t>
  </si>
  <si>
    <t>PO3xxx</t>
  </si>
  <si>
    <t>ECONOMICS ELECTIVES (1 course) | EC2045 OR any EC course 3000-level or above</t>
  </si>
  <si>
    <t>ECxxxx</t>
  </si>
  <si>
    <t>OPEN ELECTIVES: Courses beyond core curriculum &amp; major requirements</t>
  </si>
  <si>
    <t>REQUIRED SUBMISSIONS</t>
  </si>
  <si>
    <t>Remarks</t>
  </si>
  <si>
    <t xml:space="preserve">Submit a Junior Degree Check </t>
  </si>
  <si>
    <t>3rd year</t>
  </si>
  <si>
    <t xml:space="preserve">Submit a Degree Application </t>
  </si>
  <si>
    <t>4th year</t>
  </si>
  <si>
    <t>ADVISING OPPORTUNITIES (Suggested Conversations by Term)</t>
  </si>
  <si>
    <t>Consider pursuing the GPS Certificate Program</t>
  </si>
  <si>
    <t>Select Year</t>
  </si>
  <si>
    <t>1st year</t>
  </si>
  <si>
    <t>Attend Designing Your AUP Workshop</t>
  </si>
  <si>
    <t>Investigate student organizations on AUP Engage &amp; consider getting involved</t>
  </si>
  <si>
    <t>Consider taking an appointment with an ARC tutor</t>
  </si>
  <si>
    <t>Consider taking an appointment with a Student Guidance Counselor</t>
  </si>
  <si>
    <t>Consider attending Designing Your Life Workshop</t>
  </si>
  <si>
    <t>2nd year</t>
  </si>
  <si>
    <t>Contact the Physical Activity &amp; Self-Care Office to get involved</t>
  </si>
  <si>
    <t>Attend an Internship Info Session (2nd year is the time)</t>
  </si>
  <si>
    <t>If study abroad is of interest, begin planning (2nd year is the time)</t>
  </si>
  <si>
    <t>Consider Attending a Cultural Program Study Trip</t>
  </si>
  <si>
    <t>Consider attending Designing Your Narrative Workshop</t>
  </si>
  <si>
    <t>Consider taking an appointment with a faculty Librarian for research support</t>
  </si>
  <si>
    <t>Meet with a career counselor to discuss post-AUP plans</t>
  </si>
  <si>
    <t>Study abroad during junior year (if applicable)</t>
  </si>
  <si>
    <t>Submit Student Status Extension (SSE) request (if applicable)</t>
  </si>
  <si>
    <t>Advising Record Notes (what was discussed, with whom, when, etc.)</t>
  </si>
  <si>
    <t>Total Credit Summary</t>
  </si>
  <si>
    <t>Minimum Credits Required</t>
  </si>
  <si>
    <t xml:space="preserve">Global Professional Skills Certificate Program </t>
  </si>
  <si>
    <t>Submit all exercises &amp; activities via your GPS path:</t>
  </si>
  <si>
    <t xml:space="preserve">https://aup.campuslabs.com/engage/involvement/paths#/ </t>
  </si>
  <si>
    <t>Questions?</t>
  </si>
  <si>
    <r>
      <t>Contact</t>
    </r>
    <r>
      <rPr>
        <b/>
        <sz val="10"/>
        <color rgb="FF273B8B"/>
        <rFont val="Arial"/>
        <family val="2"/>
      </rPr>
      <t xml:space="preserve"> gps@aup.edu</t>
    </r>
  </si>
  <si>
    <t>GPS Path Item</t>
  </si>
  <si>
    <t>Complete?</t>
  </si>
  <si>
    <t xml:space="preserve">Notes (scheduling details, type of activity, etc.)                    </t>
  </si>
  <si>
    <t>Activities</t>
  </si>
  <si>
    <r>
      <t xml:space="preserve">Workshops: </t>
    </r>
    <r>
      <rPr>
        <sz val="11"/>
        <color theme="1"/>
        <rFont val="Arial"/>
        <family val="2"/>
      </rPr>
      <t>Offered every week in the ACE Center. Check https://aup.campuslabs.com/engage/events for schedule</t>
    </r>
  </si>
  <si>
    <t>Professional Experience Options</t>
  </si>
  <si>
    <t>PLAN: Designing Your AUP (DYA)</t>
  </si>
  <si>
    <t>Career Workshops &amp; Events*</t>
  </si>
  <si>
    <t>IMAGINE: Designing Your Life (DYL)</t>
  </si>
  <si>
    <t>GPS Panel Presentation*</t>
  </si>
  <si>
    <t>TELL: Designing Your Narrative (DYN)</t>
  </si>
  <si>
    <t>Academic Research &amp; Practice</t>
  </si>
  <si>
    <r>
      <t xml:space="preserve">Exercises: </t>
    </r>
    <r>
      <rPr>
        <sz val="11"/>
        <color theme="1"/>
        <rFont val="Arial"/>
        <family val="2"/>
      </rPr>
      <t xml:space="preserve">Available via your GPS path https://aup.campuslabs.com/engage/involvement/paths#/  </t>
    </r>
  </si>
  <si>
    <t>ASM Board Member*</t>
  </si>
  <si>
    <t>Balancing Student Life</t>
  </si>
  <si>
    <t>AUP Global Mentoring*</t>
  </si>
  <si>
    <t>Resilience</t>
  </si>
  <si>
    <t>AUP Resident Advisor*</t>
  </si>
  <si>
    <t>Cultural Fluency</t>
  </si>
  <si>
    <t>Internship registered w/ AUP (2)*</t>
  </si>
  <si>
    <t>Conflict Management</t>
  </si>
  <si>
    <t>LinkedIn Learning certification – linked to career plans</t>
  </si>
  <si>
    <t>Leadership</t>
  </si>
  <si>
    <t>Publications &amp; Public Speaking</t>
  </si>
  <si>
    <t>Senior Feedback Survey</t>
  </si>
  <si>
    <t>Additional Professional Experience</t>
  </si>
  <si>
    <r>
      <t xml:space="preserve">Activities: </t>
    </r>
    <r>
      <rPr>
        <sz val="11"/>
        <color theme="1"/>
        <rFont val="Arial"/>
        <family val="2"/>
      </rPr>
      <t>Need to have taken place during your studies at AUP. Automatically tracked items are marked with an *: no submission is required for those. Options marked (2) can be used twice (eg. two separate student club memberships).</t>
    </r>
  </si>
  <si>
    <t>Professional Experience 1/2</t>
  </si>
  <si>
    <t>Self-Care Options</t>
  </si>
  <si>
    <t>Professional Experience 2/2</t>
  </si>
  <si>
    <t>Active Gym Membership</t>
  </si>
  <si>
    <t>Self-Care</t>
  </si>
  <si>
    <t>Join an AUP sports team*</t>
  </si>
  <si>
    <t>Collaborative Activity 1/2</t>
  </si>
  <si>
    <t>Join an AUP recreational activity club*</t>
  </si>
  <si>
    <t>Collaborative Activity 2/2</t>
  </si>
  <si>
    <t>LinkedIn Learning certification – something creative</t>
  </si>
  <si>
    <t>Cultural Exploration</t>
  </si>
  <si>
    <t>LinkedIn Learning certification – something related to self-improvement</t>
  </si>
  <si>
    <t>Other regular physical activity</t>
  </si>
  <si>
    <t>Other Self-Care, Wellness, or Self-Improvement Activity</t>
  </si>
  <si>
    <t>Collaborative Activity Options</t>
  </si>
  <si>
    <t>Activities &amp; Clubs Committee*</t>
  </si>
  <si>
    <t>ARC Tutor*</t>
  </si>
  <si>
    <t>Events Committee*</t>
  </si>
  <si>
    <t>Judiciary Committee*</t>
  </si>
  <si>
    <t>Merchandise Committee*</t>
  </si>
  <si>
    <t>Senior Gift Committee*</t>
  </si>
  <si>
    <t>Service Committee*</t>
  </si>
  <si>
    <t>SGA Executive*</t>
  </si>
  <si>
    <t>Student Advisor*</t>
  </si>
  <si>
    <t>Student Senator*</t>
  </si>
  <si>
    <t>Active Member of a Student Organization (2)</t>
  </si>
  <si>
    <t>20 hours of community service (2)</t>
  </si>
  <si>
    <t>Additional Collaborative Experience</t>
  </si>
  <si>
    <t>GPS Partner Course (specify which one)</t>
  </si>
  <si>
    <t>Cultural Exploration Options</t>
  </si>
  <si>
    <t>Join an AUP Language or Culture club*</t>
  </si>
  <si>
    <t>Cultural Program Study Trip*</t>
  </si>
  <si>
    <t>Study Abroad</t>
  </si>
  <si>
    <t>Study Arabic in Fes, Morocco</t>
  </si>
  <si>
    <t>Additional Cultural Fluency Experience</t>
  </si>
  <si>
    <t>Philosophy, Politics &amp; Economics - Advising Information</t>
  </si>
  <si>
    <r>
      <rPr>
        <b/>
        <sz val="10"/>
        <rFont val="Arial"/>
        <family val="2"/>
      </rPr>
      <t>Departmental Honors</t>
    </r>
    <r>
      <rPr>
        <sz val="10"/>
        <rFont val="Arial"/>
        <family val="2"/>
      </rPr>
      <t>: Students with an average GPA of 3.4 among their required courses for PPE are eligible for the PPE Honors Program, which involves writing a PPE senior thesis. Students who wish to pursue the Honors Program must consult with their advisor and the PPE program director at the beginning of their senior year.</t>
    </r>
  </si>
  <si>
    <t>General Academic Policy</t>
  </si>
  <si>
    <t>GLACC Requirements:</t>
  </si>
  <si>
    <r>
      <t xml:space="preserve">Your four </t>
    </r>
    <r>
      <rPr>
        <b/>
        <sz val="10"/>
        <rFont val="Arial"/>
        <family val="2"/>
      </rPr>
      <t>Integrative Inquiry</t>
    </r>
    <r>
      <rPr>
        <sz val="10"/>
        <rFont val="Arial"/>
        <family val="2"/>
      </rPr>
      <t xml:space="preserve"> (CCI) courses must:
-</t>
    </r>
    <r>
      <rPr>
        <b/>
        <sz val="10"/>
        <rFont val="Arial"/>
        <family val="2"/>
      </rPr>
      <t>Be in at least two different disciplines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>Be outside of the major discipline</t>
    </r>
    <r>
      <rPr>
        <sz val="10"/>
        <rFont val="Arial"/>
        <family val="2"/>
      </rPr>
      <t xml:space="preserve"> -unless- you are double majoring or are completing an interdisciplinary major*
-</t>
    </r>
    <r>
      <rPr>
        <b/>
        <sz val="10"/>
        <rFont val="Arial"/>
        <family val="2"/>
      </rPr>
      <t>Not count simultaneously for a major requirement</t>
    </r>
    <r>
      <rPr>
        <sz val="10"/>
        <rFont val="Arial"/>
        <family val="2"/>
      </rPr>
      <t xml:space="preserve"> -unless- you are double majoring or are completing an interdisciplinary major*
*Interdisciplinary majors: 1) Politics, Philosophy and Economics 2) History, Law, and Society 3) Gender, Sexuality, and Society 4) Environmental Studies 5) Middle East Pluralities 6) Math and Computer Science.
</t>
    </r>
    <r>
      <rPr>
        <b/>
        <sz val="10"/>
        <rFont val="Arial"/>
        <family val="2"/>
      </rPr>
      <t>IMPORTANT:  FirstBridge courses</t>
    </r>
    <r>
      <rPr>
        <sz val="10"/>
        <rFont val="Arial"/>
        <family val="2"/>
      </rPr>
      <t xml:space="preserve"> count towards Integrative Inquiry regardless of the student’s major discipline and the discipline of the FirstBridge course.</t>
    </r>
    <r>
      <rPr>
        <sz val="10"/>
        <rFont val="Arial"/>
        <family val="2"/>
      </rPr>
      <t xml:space="preserve"> Students with transfer courses having earned Integrative Inquiry (CCI) equivalency have to complete at least one (1) Integrative Inquiry (CCI) course at AUP.</t>
    </r>
  </si>
  <si>
    <r>
      <rPr>
        <b/>
        <sz val="10"/>
        <rFont val="Arial"/>
        <family val="2"/>
      </rPr>
      <t>Disciplinary Research Methods and Writing</t>
    </r>
    <r>
      <rPr>
        <sz val="10"/>
        <rFont val="Arial"/>
        <family val="2"/>
      </rPr>
      <t xml:space="preserve"> (CCR) course -and- </t>
    </r>
    <r>
      <rPr>
        <b/>
        <sz val="10"/>
        <rFont val="Arial"/>
        <family val="2"/>
      </rPr>
      <t>AUP Capstone</t>
    </r>
    <r>
      <rPr>
        <sz val="10"/>
        <rFont val="Arial"/>
        <family val="2"/>
      </rPr>
      <t xml:space="preserve"> (CCC) course:  Students with </t>
    </r>
    <r>
      <rPr>
        <b/>
        <sz val="10"/>
        <rFont val="Arial"/>
        <family val="2"/>
      </rPr>
      <t>two majors</t>
    </r>
    <r>
      <rPr>
        <sz val="10"/>
        <rFont val="Arial"/>
        <family val="2"/>
      </rPr>
      <t xml:space="preserve"> must complete the CCR and CCC course for </t>
    </r>
    <r>
      <rPr>
        <b/>
        <sz val="10"/>
        <rFont val="Arial"/>
        <family val="2"/>
      </rPr>
      <t>each major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</si>
  <si>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Double Count Policy for GLACC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Rule 1: </t>
    </r>
    <r>
      <rPr>
        <sz val="10"/>
        <rFont val="Arial"/>
        <family val="2"/>
      </rPr>
      <t xml:space="preserve">Courses </t>
    </r>
    <r>
      <rPr>
        <b/>
        <sz val="10"/>
        <rFont val="Arial"/>
        <family val="2"/>
      </rPr>
      <t>can satisfy both a GLACC and a major requirement</t>
    </r>
    <r>
      <rPr>
        <sz val="10"/>
        <rFont val="Arial"/>
        <family val="2"/>
      </rPr>
      <t xml:space="preserve">. The only exception is Integrative Inquiry (CCI): a CCI course </t>
    </r>
    <r>
      <rPr>
        <b/>
        <sz val="10"/>
        <rFont val="Arial"/>
        <family val="2"/>
      </rPr>
      <t>cannot</t>
    </r>
    <r>
      <rPr>
        <sz val="10"/>
        <rFont val="Arial"/>
        <family val="2"/>
      </rPr>
      <t xml:space="preserve"> count toward a major requirement </t>
    </r>
    <r>
      <rPr>
        <b/>
        <sz val="10"/>
        <rFont val="Arial"/>
        <family val="2"/>
      </rPr>
      <t>unless</t>
    </r>
    <r>
      <rPr>
        <sz val="10"/>
        <rFont val="Arial"/>
        <family val="2"/>
      </rPr>
      <t xml:space="preserve"> the major is an interdisciplinary major -OR- if a student has a double major.
</t>
    </r>
    <r>
      <rPr>
        <b/>
        <sz val="10"/>
        <rFont val="Arial"/>
        <family val="2"/>
      </rPr>
      <t>Rule 2:</t>
    </r>
    <r>
      <rPr>
        <sz val="10"/>
        <rFont val="Arial"/>
        <family val="2"/>
      </rPr>
      <t xml:space="preserve"> Courses </t>
    </r>
    <r>
      <rPr>
        <b/>
        <sz val="10"/>
        <rFont val="Arial"/>
        <family val="2"/>
      </rPr>
      <t>cannot satisfy two GLACC requirements</t>
    </r>
    <r>
      <rPr>
        <sz val="10"/>
        <rFont val="Arial"/>
        <family val="2"/>
      </rPr>
      <t xml:space="preserve">. GLACC double-coded courses (courses that have been approved to count toward multiple GLACC requirements) can only satisfy one of the two GLACC requirements.
</t>
    </r>
  </si>
  <si>
    <t>Major (&amp; Minor) Requirements:</t>
  </si>
  <si>
    <r>
      <rPr>
        <b/>
        <sz val="10"/>
        <rFont val="Arial"/>
        <family val="2"/>
      </rPr>
      <t>Transfer courses:</t>
    </r>
    <r>
      <rPr>
        <sz val="10"/>
        <rFont val="Arial"/>
        <family val="2"/>
      </rPr>
      <t xml:space="preserve">  50% of upper-level courses (3000-4000 level) for a major MUST be completed at AUP. Only 8 transferred credits may count toward a minor.</t>
    </r>
  </si>
  <si>
    <r>
      <rPr>
        <b/>
        <sz val="10"/>
        <rFont val="Arial"/>
        <family val="2"/>
      </rPr>
      <t>Double Count Policy for Major &amp; Minor Requirements: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-Major/Major:</t>
    </r>
    <r>
      <rPr>
        <sz val="10"/>
        <rFont val="Arial"/>
        <family val="2"/>
      </rPr>
      <t xml:space="preserve"> A maximum of 5 courses can count simultaneously for two majors.
</t>
    </r>
    <r>
      <rPr>
        <b/>
        <sz val="10"/>
        <rFont val="Arial"/>
        <family val="2"/>
      </rPr>
      <t>-Major/Minor &amp; Minor/Minor:</t>
    </r>
    <r>
      <rPr>
        <sz val="10"/>
        <rFont val="Arial"/>
        <family val="2"/>
      </rPr>
      <t xml:space="preserve"> To complete a minor, at least 3 courses should count solely toward that minor and NOT be applied toward any other minor or major.
</t>
    </r>
    <r>
      <rPr>
        <b/>
        <sz val="10"/>
        <rFont val="Arial"/>
        <family val="2"/>
      </rPr>
      <t>-Major/FirstBridge courses:</t>
    </r>
    <r>
      <rPr>
        <sz val="10"/>
        <rFont val="Arial"/>
        <family val="2"/>
      </rPr>
      <t xml:space="preserve"> FirstBridge courses cannot fulfill course requirements for a major. No exceptions for double majors or interdisciplinary majors.
</t>
    </r>
    <r>
      <rPr>
        <b/>
        <sz val="10"/>
        <rFont val="Arial"/>
        <family val="2"/>
      </rPr>
      <t>-Minor/FirstBridge courses:</t>
    </r>
    <r>
      <rPr>
        <sz val="10"/>
        <rFont val="Arial"/>
        <family val="2"/>
      </rPr>
      <t xml:space="preserve"> FirstBridge courses can fulfill course requirements for a minor.
</t>
    </r>
  </si>
  <si>
    <t>Additional Policies &amp; Rules:</t>
  </si>
  <si>
    <r>
      <t xml:space="preserve">In addition to fulfilling all the GLACC requirements and the requirements for at least one major, students must have </t>
    </r>
    <r>
      <rPr>
        <b/>
        <sz val="10"/>
        <rFont val="Arial"/>
        <family val="2"/>
      </rPr>
      <t>at least 128 earned semester credits</t>
    </r>
    <r>
      <rPr>
        <sz val="10"/>
        <rFont val="Arial"/>
        <family val="2"/>
      </rPr>
      <t xml:space="preserve"> (transfer credits included) in order to be eligible to graduate.</t>
    </r>
  </si>
  <si>
    <r>
      <rPr>
        <b/>
        <sz val="10"/>
        <rFont val="Arial"/>
        <family val="2"/>
      </rPr>
      <t>Minimum passing grades:</t>
    </r>
    <r>
      <rPr>
        <sz val="10"/>
        <rFont val="Arial"/>
        <family val="2"/>
      </rPr>
      <t xml:space="preserve">
-</t>
    </r>
    <r>
      <rPr>
        <b/>
        <sz val="10"/>
        <rFont val="Arial"/>
        <family val="2"/>
      </rPr>
      <t xml:space="preserve">All GLACC, Major &amp; Minor requirements:  C- or above. </t>
    </r>
    <r>
      <rPr>
        <sz val="10"/>
        <rFont val="Arial"/>
        <family val="2"/>
      </rPr>
      <t>If below, the course does not satisfy the requirement.
-</t>
    </r>
    <r>
      <rPr>
        <b/>
        <sz val="10"/>
        <rFont val="Arial"/>
        <family val="2"/>
      </rPr>
      <t>Open Elective courses:  D- or above.</t>
    </r>
    <r>
      <rPr>
        <sz val="10"/>
        <rFont val="Arial"/>
        <family val="2"/>
      </rPr>
      <t xml:space="preserve"> If below, the course does not earn Open Elective credit.</t>
    </r>
  </si>
  <si>
    <r>
      <rPr>
        <b/>
        <sz val="10"/>
        <rFont val="Arial"/>
        <family val="2"/>
      </rPr>
      <t xml:space="preserve">Credit/No Credit: </t>
    </r>
    <r>
      <rPr>
        <sz val="10"/>
        <rFont val="Arial"/>
        <family val="2"/>
      </rPr>
      <t>Students may designate one course per semester to be graded ‘Credit/No Credit’ (‘CR/NC’). Any course can be taken ‘CR/NC,’ however, it is not recommended for courses in the major.</t>
    </r>
  </si>
  <si>
    <r>
      <rPr>
        <b/>
        <sz val="10"/>
        <rFont val="Arial"/>
        <family val="2"/>
      </rPr>
      <t>Catalog Year:</t>
    </r>
    <r>
      <rPr>
        <sz val="10"/>
        <rFont val="Arial"/>
        <family val="2"/>
      </rPr>
      <t xml:space="preserve"> All degree requirements (all GLACC, major, and minor requirements) must be from the same catalog year.</t>
    </r>
    <r>
      <rPr>
        <sz val="10"/>
        <rFont val="Arial"/>
        <family val="2"/>
      </rPr>
      <t xml:space="preserve"> You may declare and follow the requirements from any catalog year as long as it is not prior to your year of matriculation at AUP.</t>
    </r>
  </si>
  <si>
    <r>
      <rPr>
        <b/>
        <sz val="10"/>
        <rFont val="Arial"/>
        <family val="2"/>
      </rPr>
      <t>Additional transfer course policies:</t>
    </r>
    <r>
      <rPr>
        <sz val="10"/>
        <rFont val="Arial"/>
        <family val="2"/>
      </rPr>
      <t xml:space="preserve">
-No more than </t>
    </r>
    <r>
      <rPr>
        <b/>
        <sz val="10"/>
        <rFont val="Arial"/>
        <family val="2"/>
      </rPr>
      <t>64 transfer credits</t>
    </r>
    <r>
      <rPr>
        <sz val="10"/>
        <rFont val="Arial"/>
        <family val="2"/>
      </rPr>
      <t xml:space="preserve"> (pre- and post-matriculation combined) can be used towards a degree.
-Once </t>
    </r>
    <r>
      <rPr>
        <b/>
        <sz val="10"/>
        <rFont val="Arial"/>
        <family val="2"/>
      </rPr>
      <t>matriculated</t>
    </r>
    <r>
      <rPr>
        <sz val="10"/>
        <rFont val="Arial"/>
        <family val="2"/>
      </rPr>
      <t xml:space="preserve">, AUP students may transfer in a maximum of </t>
    </r>
    <r>
      <rPr>
        <b/>
        <sz val="10"/>
        <rFont val="Arial"/>
        <family val="2"/>
      </rPr>
      <t>18 credits</t>
    </r>
    <r>
      <rPr>
        <sz val="10"/>
        <rFont val="Arial"/>
        <family val="2"/>
      </rPr>
      <t xml:space="preserve"> from sources </t>
    </r>
    <r>
      <rPr>
        <b/>
        <sz val="10"/>
        <rFont val="Arial"/>
        <family val="2"/>
      </rPr>
      <t>other than AUP study abroad programs</t>
    </r>
    <r>
      <rPr>
        <sz val="10"/>
        <rFont val="Arial"/>
        <family val="2"/>
      </rPr>
      <t>;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a maximum of </t>
    </r>
    <r>
      <rPr>
        <b/>
        <sz val="10"/>
        <rFont val="Arial"/>
        <family val="2"/>
      </rPr>
      <t xml:space="preserve">36 credits </t>
    </r>
    <r>
      <rPr>
        <sz val="10"/>
        <rFont val="Arial"/>
        <family val="2"/>
      </rPr>
      <t>from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an</t>
    </r>
    <r>
      <rPr>
        <b/>
        <sz val="10"/>
        <rFont val="Arial"/>
        <family val="2"/>
      </rPr>
      <t xml:space="preserve"> AUP study abroad program</t>
    </r>
    <r>
      <rPr>
        <sz val="10"/>
        <rFont val="Arial"/>
        <family val="2"/>
      </rPr>
      <t xml:space="preserve">; -OR- a </t>
    </r>
    <r>
      <rPr>
        <b/>
        <sz val="10"/>
        <rFont val="Arial"/>
        <family val="2"/>
      </rPr>
      <t>total of 36 credits</t>
    </r>
    <r>
      <rPr>
        <sz val="10"/>
        <rFont val="Arial"/>
        <family val="2"/>
      </rPr>
      <t xml:space="preserve"> from AUP study abroad programs and other sources (with a maximum of 18 credits from other sources). A student’s </t>
    </r>
    <r>
      <rPr>
        <b/>
        <sz val="10"/>
        <rFont val="Arial"/>
        <family val="2"/>
      </rPr>
      <t>final 16 credits</t>
    </r>
    <r>
      <rPr>
        <sz val="10"/>
        <rFont val="Arial"/>
        <family val="2"/>
      </rPr>
      <t xml:space="preserve"> prior to graduation must be completed </t>
    </r>
    <r>
      <rPr>
        <b/>
        <sz val="10"/>
        <rFont val="Arial"/>
        <family val="2"/>
      </rPr>
      <t>at AUP</t>
    </r>
    <r>
      <rPr>
        <sz val="10"/>
        <rFont val="Arial"/>
        <family val="2"/>
      </rPr>
      <t>.</t>
    </r>
  </si>
  <si>
    <r>
      <rPr>
        <b/>
        <sz val="10"/>
        <rFont val="Arial"/>
        <family val="2"/>
      </rPr>
      <t>Internships:</t>
    </r>
    <r>
      <rPr>
        <sz val="10"/>
        <rFont val="Arial"/>
        <family val="2"/>
      </rPr>
      <t xml:space="preserve"> Students who have a minimum of 32 credits may register an internship. </t>
    </r>
    <r>
      <rPr>
        <b/>
        <sz val="10"/>
        <rFont val="Arial"/>
        <family val="2"/>
      </rPr>
      <t>A maximum of 4 credits from internships can be counted towards the degree</t>
    </r>
    <r>
      <rPr>
        <sz val="10"/>
        <rFont val="Arial"/>
        <family val="2"/>
      </rPr>
      <t xml:space="preserve">. Internships can be registered at any point in the year, but the internship </t>
    </r>
    <r>
      <rPr>
        <b/>
        <sz val="10"/>
        <rFont val="Arial"/>
        <family val="2"/>
      </rPr>
      <t>MUST</t>
    </r>
    <r>
      <rPr>
        <sz val="10"/>
        <rFont val="Arial"/>
        <family val="2"/>
      </rPr>
      <t xml:space="preserve"> be registered before the internship begins.</t>
    </r>
    <r>
      <rPr>
        <sz val="10"/>
        <rFont val="Arial"/>
        <family val="2"/>
      </rPr>
      <t xml:space="preserve">
</t>
    </r>
  </si>
  <si>
    <t>Philosophy Elective</t>
  </si>
  <si>
    <t>Terms</t>
  </si>
  <si>
    <t>Years</t>
  </si>
  <si>
    <t>Grades</t>
  </si>
  <si>
    <t>PL1021CCI: Ethical Inquiry: Problems and Paradigms</t>
  </si>
  <si>
    <t>F16</t>
  </si>
  <si>
    <t>1st Year</t>
  </si>
  <si>
    <t>A</t>
  </si>
  <si>
    <t>PL1100CCI: History of Philosophy I: From Ancient to Medieval</t>
  </si>
  <si>
    <t>S17</t>
  </si>
  <si>
    <t>2nd Year</t>
  </si>
  <si>
    <t>A-</t>
  </si>
  <si>
    <t>PL1200: History Philosophy II: From Renaissance to Modern</t>
  </si>
  <si>
    <t>SU17</t>
  </si>
  <si>
    <t>3rd Year</t>
  </si>
  <si>
    <t>B+</t>
  </si>
  <si>
    <t>PL1300CCI: Knowing Why: Formal Logic and Causal Reasoning</t>
  </si>
  <si>
    <t>F17</t>
  </si>
  <si>
    <t>4th Year</t>
  </si>
  <si>
    <t>B</t>
  </si>
  <si>
    <t>PL2041CCI: Environmental Ethics</t>
  </si>
  <si>
    <t>S18</t>
  </si>
  <si>
    <t>B-</t>
  </si>
  <si>
    <t xml:space="preserve">PL/PO2071: Critique of Political Economy </t>
  </si>
  <si>
    <t>SU18</t>
  </si>
  <si>
    <t>C+</t>
  </si>
  <si>
    <t>PL/PO3004: Contemporary Political Thought (PO1011(CCR) or PO1012 or junior)</t>
  </si>
  <si>
    <t>F18</t>
  </si>
  <si>
    <t>C</t>
  </si>
  <si>
    <t>LW/PL/PO3019:Global Justice (EN1010 + sophomore)</t>
  </si>
  <si>
    <t>S19</t>
  </si>
  <si>
    <t>C-</t>
  </si>
  <si>
    <t>PL/PO3076: Kant, Hegel &amp; Beyond (EN1010 + sophomore)</t>
  </si>
  <si>
    <t>SU19</t>
  </si>
  <si>
    <t>D+</t>
  </si>
  <si>
    <t>F19</t>
  </si>
  <si>
    <t>D</t>
  </si>
  <si>
    <t>S20</t>
  </si>
  <si>
    <t>D-</t>
  </si>
  <si>
    <t>SU20</t>
  </si>
  <si>
    <t>F</t>
  </si>
  <si>
    <t>F20</t>
  </si>
  <si>
    <t>AP</t>
  </si>
  <si>
    <t>S21</t>
  </si>
  <si>
    <t>NA</t>
  </si>
  <si>
    <t>SU21</t>
  </si>
  <si>
    <t>CR</t>
  </si>
  <si>
    <t>F21</t>
  </si>
  <si>
    <t>NC</t>
  </si>
  <si>
    <t>S22</t>
  </si>
  <si>
    <t>N/A</t>
  </si>
  <si>
    <t>SU22</t>
  </si>
  <si>
    <t>W</t>
  </si>
  <si>
    <t>F22</t>
  </si>
  <si>
    <t>AU</t>
  </si>
  <si>
    <t>S23</t>
  </si>
  <si>
    <t>SU23</t>
  </si>
  <si>
    <t>F23</t>
  </si>
  <si>
    <t>S24</t>
  </si>
  <si>
    <t>SU24</t>
  </si>
  <si>
    <t>F24</t>
  </si>
  <si>
    <t>S25</t>
  </si>
  <si>
    <t>SU25</t>
  </si>
  <si>
    <t>F25</t>
  </si>
  <si>
    <t>S26</t>
  </si>
  <si>
    <t>SU26</t>
  </si>
  <si>
    <t>F26</t>
  </si>
  <si>
    <t>S27</t>
  </si>
  <si>
    <t>SU27</t>
  </si>
  <si>
    <t>F27</t>
  </si>
  <si>
    <t>S28</t>
  </si>
  <si>
    <t>SU28</t>
  </si>
  <si>
    <t>F28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</si>
</sst>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C00000"/>
      <name val="Arial"/>
      <family val="2"/>
    </font>
    <font>
      <b/>
      <sz val="11"/>
      <color rgb="FF00206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5" tint="-0.249977111117893"/>
      <name val="Arial"/>
      <family val="2"/>
    </font>
    <font>
      <sz val="11"/>
      <color theme="0" tint="-0.249977111117893"/>
      <name val="Arial"/>
      <family val="2"/>
    </font>
    <font>
      <b/>
      <sz val="16"/>
      <name val="Arial"/>
      <family val="2"/>
    </font>
    <font>
      <b/>
      <sz val="12"/>
      <color rgb="FF00B050"/>
      <name val="Arial"/>
      <family val="2"/>
    </font>
    <font>
      <b/>
      <sz val="12"/>
      <color rgb="FFFF0000"/>
      <name val="Arial"/>
      <family val="2"/>
    </font>
    <font>
      <b/>
      <sz val="18"/>
      <color rgb="FF273B8B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sz val="13"/>
      <color rgb="FF464646"/>
      <name val="Arial"/>
      <family val="2"/>
    </font>
    <font>
      <b/>
      <sz val="8"/>
      <color theme="0"/>
      <name val="Arial"/>
      <family val="2"/>
    </font>
    <font>
      <b/>
      <sz val="12"/>
      <name val="Arial"/>
      <family val="2"/>
    </font>
    <font>
      <b/>
      <i/>
      <sz val="12"/>
      <color theme="0"/>
      <name val="Arial"/>
      <family val="2"/>
    </font>
    <font>
      <i/>
      <sz val="11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0"/>
      <color rgb="FF273B8B"/>
      <name val="Arial"/>
      <family val="2"/>
    </font>
    <font>
      <b/>
      <sz val="11"/>
      <color rgb="FF009999"/>
      <name val="Arial"/>
      <family val="2"/>
    </font>
    <font>
      <sz val="9"/>
      <color rgb="FF0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2"/>
      <color theme="1"/>
      <name val="Calibri"/>
      <family val="2"/>
      <scheme val="minor"/>
    </font>
    <font>
      <b/>
      <i/>
      <sz val="9"/>
      <color rgb="FF00206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 tint="-0.34998626667073579"/>
      <name val="Arial"/>
      <family val="2"/>
    </font>
    <font>
      <b/>
      <i/>
      <sz val="11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CF2F2"/>
        <bgColor indexed="64"/>
      </patternFill>
    </fill>
    <fill>
      <patternFill patternType="solid">
        <fgColor rgb="FFFFDD71"/>
        <bgColor indexed="64"/>
      </patternFill>
    </fill>
    <fill>
      <patternFill patternType="solid">
        <fgColor rgb="FF273B8B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FE9C9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08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8" fillId="8" borderId="0" xfId="0" applyFont="1" applyFill="1" applyAlignment="1" applyProtection="1">
      <alignment horizontal="center" vertical="center"/>
      <protection locked="0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8" fillId="8" borderId="29" xfId="0" applyFont="1" applyFill="1" applyBorder="1" applyAlignment="1" applyProtection="1">
      <alignment horizontal="center" vertical="center"/>
      <protection locked="0"/>
    </xf>
    <xf numFmtId="0" fontId="8" fillId="8" borderId="21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28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vertical="center"/>
    </xf>
    <xf numFmtId="0" fontId="3" fillId="9" borderId="3" xfId="0" applyFont="1" applyFill="1" applyBorder="1" applyAlignment="1" applyProtection="1">
      <alignment vertical="center"/>
      <protection locked="0"/>
    </xf>
    <xf numFmtId="0" fontId="3" fillId="10" borderId="14" xfId="0" applyFont="1" applyFill="1" applyBorder="1" applyAlignment="1">
      <alignment vertical="center"/>
    </xf>
    <xf numFmtId="0" fontId="3" fillId="11" borderId="14" xfId="0" applyFont="1" applyFill="1" applyBorder="1" applyAlignment="1">
      <alignment vertical="center"/>
    </xf>
    <xf numFmtId="0" fontId="3" fillId="12" borderId="14" xfId="0" applyFont="1" applyFill="1" applyBorder="1" applyAlignment="1">
      <alignment vertical="center"/>
    </xf>
    <xf numFmtId="0" fontId="18" fillId="13" borderId="11" xfId="0" applyFont="1" applyFill="1" applyBorder="1" applyAlignment="1">
      <alignment vertical="center"/>
    </xf>
    <xf numFmtId="0" fontId="18" fillId="13" borderId="5" xfId="0" applyFont="1" applyFill="1" applyBorder="1" applyAlignment="1">
      <alignment horizontal="left" vertical="center"/>
    </xf>
    <xf numFmtId="0" fontId="18" fillId="13" borderId="15" xfId="0" applyFont="1" applyFill="1" applyBorder="1" applyAlignment="1">
      <alignment horizontal="left" vertical="center"/>
    </xf>
    <xf numFmtId="0" fontId="20" fillId="13" borderId="16" xfId="0" applyFont="1" applyFill="1" applyBorder="1" applyAlignment="1">
      <alignment horizontal="center" vertical="center" wrapText="1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3" xfId="0" applyFont="1" applyBorder="1" applyAlignment="1">
      <alignment vertical="center" wrapText="1"/>
    </xf>
    <xf numFmtId="0" fontId="3" fillId="9" borderId="18" xfId="0" applyFont="1" applyFill="1" applyBorder="1" applyAlignment="1" applyProtection="1">
      <alignment vertical="center"/>
      <protection locked="0"/>
    </xf>
    <xf numFmtId="0" fontId="6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6" borderId="3" xfId="0" applyFont="1" applyFill="1" applyBorder="1" applyAlignment="1">
      <alignment horizontal="left" vertical="center" wrapText="1"/>
    </xf>
    <xf numFmtId="0" fontId="0" fillId="16" borderId="27" xfId="0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4" fillId="16" borderId="18" xfId="0" applyFont="1" applyFill="1" applyBorder="1" applyAlignment="1">
      <alignment vertical="center" wrapText="1"/>
    </xf>
    <xf numFmtId="0" fontId="1" fillId="15" borderId="3" xfId="0" applyFont="1" applyFill="1" applyBorder="1" applyAlignment="1">
      <alignment horizontal="left" vertical="center" wrapText="1"/>
    </xf>
    <xf numFmtId="0" fontId="0" fillId="14" borderId="27" xfId="0" applyFill="1" applyBorder="1" applyAlignment="1">
      <alignment vertical="center" wrapText="1"/>
    </xf>
    <xf numFmtId="0" fontId="4" fillId="14" borderId="27" xfId="0" applyFont="1" applyFill="1" applyBorder="1" applyAlignment="1">
      <alignment vertical="center" wrapText="1"/>
    </xf>
    <xf numFmtId="0" fontId="4" fillId="14" borderId="18" xfId="0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0" fillId="17" borderId="27" xfId="0" applyFill="1" applyBorder="1" applyAlignment="1">
      <alignment vertical="center" wrapText="1"/>
    </xf>
    <xf numFmtId="0" fontId="4" fillId="17" borderId="27" xfId="0" applyFont="1" applyFill="1" applyBorder="1" applyAlignment="1">
      <alignment vertical="center" wrapText="1"/>
    </xf>
    <xf numFmtId="0" fontId="4" fillId="17" borderId="18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5" borderId="0" xfId="0" applyFont="1" applyFill="1"/>
    <xf numFmtId="0" fontId="0" fillId="5" borderId="0" xfId="0" applyFill="1"/>
    <xf numFmtId="0" fontId="3" fillId="0" borderId="18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24" fillId="0" borderId="0" xfId="0" applyFont="1"/>
    <xf numFmtId="0" fontId="25" fillId="13" borderId="16" xfId="0" applyFont="1" applyFill="1" applyBorder="1" applyAlignment="1">
      <alignment horizontal="center" vertical="center" wrapText="1"/>
    </xf>
    <xf numFmtId="0" fontId="20" fillId="13" borderId="19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8" xfId="0" applyFont="1" applyBorder="1" applyAlignment="1" applyProtection="1">
      <alignment horizontal="center"/>
      <protection locked="0"/>
    </xf>
    <xf numFmtId="0" fontId="5" fillId="5" borderId="8" xfId="0" applyFont="1" applyFill="1" applyBorder="1" applyAlignment="1">
      <alignment horizontal="center" vertical="center"/>
    </xf>
    <xf numFmtId="0" fontId="3" fillId="0" borderId="27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1" fillId="0" borderId="0" xfId="0" applyFont="1"/>
    <xf numFmtId="0" fontId="19" fillId="13" borderId="5" xfId="0" applyFont="1" applyFill="1" applyBorder="1" applyAlignment="1">
      <alignment horizontal="center" vertical="center" wrapText="1"/>
    </xf>
    <xf numFmtId="0" fontId="20" fillId="13" borderId="5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0" fillId="14" borderId="0" xfId="0" applyFill="1"/>
    <xf numFmtId="0" fontId="32" fillId="0" borderId="3" xfId="0" applyFont="1" applyBorder="1" applyAlignment="1" applyProtection="1">
      <alignment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33" fillId="0" borderId="3" xfId="0" applyFont="1" applyBorder="1" applyAlignment="1">
      <alignment vertical="top" readingOrder="1"/>
    </xf>
    <xf numFmtId="0" fontId="34" fillId="0" borderId="3" xfId="0" applyFont="1" applyBorder="1" applyAlignment="1" applyProtection="1">
      <alignment vertical="center"/>
      <protection locked="0"/>
    </xf>
    <xf numFmtId="0" fontId="35" fillId="0" borderId="3" xfId="0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7" fillId="0" borderId="0" xfId="0" applyFont="1"/>
    <xf numFmtId="0" fontId="38" fillId="0" borderId="0" xfId="0" applyFont="1"/>
    <xf numFmtId="0" fontId="39" fillId="0" borderId="27" xfId="0" applyFont="1" applyBorder="1" applyAlignment="1" applyProtection="1">
      <alignment vertical="center"/>
      <protection locked="0"/>
    </xf>
    <xf numFmtId="0" fontId="26" fillId="3" borderId="3" xfId="0" applyFont="1" applyFill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3" fillId="0" borderId="16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27" xfId="0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20" borderId="3" xfId="0" applyFont="1" applyFill="1" applyBorder="1" applyAlignment="1">
      <alignment horizontal="center" vertical="center"/>
    </xf>
    <xf numFmtId="0" fontId="13" fillId="0" borderId="27" xfId="0" applyFont="1" applyBorder="1" applyAlignment="1" applyProtection="1">
      <alignment vertic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0" fillId="6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/>
    </xf>
    <xf numFmtId="0" fontId="18" fillId="13" borderId="23" xfId="0" applyFont="1" applyFill="1" applyBorder="1" applyAlignment="1" applyProtection="1">
      <alignment horizontal="center" vertical="center"/>
      <protection locked="0"/>
    </xf>
    <xf numFmtId="0" fontId="18" fillId="13" borderId="24" xfId="0" applyFont="1" applyFill="1" applyBorder="1" applyAlignment="1" applyProtection="1">
      <alignment horizontal="center" vertical="center"/>
      <protection locked="0"/>
    </xf>
    <xf numFmtId="0" fontId="20" fillId="13" borderId="16" xfId="0" applyFont="1" applyFill="1" applyBorder="1" applyAlignment="1">
      <alignment horizontal="center" vertical="center" wrapText="1"/>
    </xf>
    <xf numFmtId="0" fontId="20" fillId="13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 wrapText="1"/>
    </xf>
    <xf numFmtId="0" fontId="5" fillId="7" borderId="31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8" fillId="13" borderId="11" xfId="0" applyFont="1" applyFill="1" applyBorder="1" applyAlignment="1">
      <alignment horizontal="left" vertical="center"/>
    </xf>
    <xf numFmtId="0" fontId="18" fillId="13" borderId="12" xfId="0" applyFont="1" applyFill="1" applyBorder="1" applyAlignment="1">
      <alignment horizontal="left" vertical="center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5" fillId="6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/>
    </xf>
    <xf numFmtId="0" fontId="18" fillId="13" borderId="6" xfId="0" applyFont="1" applyFill="1" applyBorder="1" applyAlignment="1">
      <alignment horizontal="left" vertical="center"/>
    </xf>
    <xf numFmtId="0" fontId="18" fillId="13" borderId="7" xfId="0" applyFont="1" applyFill="1" applyBorder="1" applyAlignment="1">
      <alignment horizontal="left" vertical="center"/>
    </xf>
    <xf numFmtId="0" fontId="18" fillId="13" borderId="8" xfId="0" applyFont="1" applyFill="1" applyBorder="1" applyAlignment="1">
      <alignment horizontal="left" vertical="center"/>
    </xf>
    <xf numFmtId="0" fontId="18" fillId="13" borderId="32" xfId="0" applyFont="1" applyFill="1" applyBorder="1" applyAlignment="1">
      <alignment horizontal="left" vertical="center"/>
    </xf>
    <xf numFmtId="0" fontId="19" fillId="13" borderId="10" xfId="0" applyFont="1" applyFill="1" applyBorder="1" applyAlignment="1">
      <alignment horizontal="center" vertical="center" wrapText="1"/>
    </xf>
    <xf numFmtId="0" fontId="19" fillId="13" borderId="26" xfId="0" applyFont="1" applyFill="1" applyBorder="1" applyAlignment="1">
      <alignment horizontal="center" vertical="center" wrapText="1"/>
    </xf>
    <xf numFmtId="0" fontId="20" fillId="13" borderId="25" xfId="0" applyFont="1" applyFill="1" applyBorder="1" applyAlignment="1">
      <alignment horizontal="center" vertical="center" wrapText="1"/>
    </xf>
    <xf numFmtId="0" fontId="18" fillId="13" borderId="25" xfId="0" applyFont="1" applyFill="1" applyBorder="1" applyAlignment="1">
      <alignment horizontal="center" vertical="center" wrapText="1"/>
    </xf>
    <xf numFmtId="0" fontId="18" fillId="13" borderId="27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23" fillId="13" borderId="30" xfId="0" applyFont="1" applyFill="1" applyBorder="1" applyAlignment="1">
      <alignment horizontal="right" vertical="center"/>
    </xf>
    <xf numFmtId="0" fontId="26" fillId="3" borderId="3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21" xfId="0" applyFont="1" applyFill="1" applyBorder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/>
      <protection locked="0"/>
    </xf>
    <xf numFmtId="0" fontId="18" fillId="13" borderId="36" xfId="0" applyFont="1" applyFill="1" applyBorder="1" applyAlignment="1">
      <alignment horizontal="center" vertical="center"/>
    </xf>
    <xf numFmtId="0" fontId="6" fillId="13" borderId="19" xfId="0" applyFont="1" applyFill="1" applyBorder="1" applyAlignment="1">
      <alignment horizontal="center" vertical="center"/>
    </xf>
    <xf numFmtId="0" fontId="6" fillId="13" borderId="20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3" borderId="2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7" fillId="13" borderId="17" xfId="0" applyFont="1" applyFill="1" applyBorder="1" applyAlignment="1">
      <alignment horizontal="center" vertical="center"/>
    </xf>
    <xf numFmtId="0" fontId="7" fillId="13" borderId="29" xfId="0" applyFont="1" applyFill="1" applyBorder="1" applyAlignment="1">
      <alignment horizontal="center" vertical="center"/>
    </xf>
    <xf numFmtId="0" fontId="7" fillId="13" borderId="28" xfId="0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17" xfId="0" applyFont="1" applyFill="1" applyBorder="1" applyAlignment="1">
      <alignment horizontal="left" vertical="center"/>
    </xf>
    <xf numFmtId="0" fontId="10" fillId="6" borderId="13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left" vertical="center" wrapText="1"/>
    </xf>
    <xf numFmtId="0" fontId="10" fillId="19" borderId="13" xfId="0" applyFont="1" applyFill="1" applyBorder="1" applyAlignment="1">
      <alignment horizontal="left" vertical="center" wrapText="1"/>
    </xf>
    <xf numFmtId="0" fontId="10" fillId="19" borderId="2" xfId="0" applyFont="1" applyFill="1" applyBorder="1" applyAlignment="1">
      <alignment horizontal="left" vertical="center" wrapText="1"/>
    </xf>
    <xf numFmtId="0" fontId="10" fillId="19" borderId="14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8" fillId="13" borderId="35" xfId="0" applyFont="1" applyFill="1" applyBorder="1" applyAlignment="1">
      <alignment horizontal="center" vertical="center"/>
    </xf>
    <xf numFmtId="0" fontId="29" fillId="2" borderId="6" xfId="1" applyFill="1" applyBorder="1" applyAlignment="1">
      <alignment horizontal="center" vertical="center"/>
    </xf>
    <xf numFmtId="0" fontId="29" fillId="2" borderId="7" xfId="1" applyFill="1" applyBorder="1" applyAlignment="1">
      <alignment horizontal="center" vertical="center"/>
    </xf>
    <xf numFmtId="0" fontId="29" fillId="2" borderId="8" xfId="1" applyFill="1" applyBorder="1" applyAlignment="1">
      <alignment horizontal="center" vertical="center"/>
    </xf>
    <xf numFmtId="0" fontId="18" fillId="13" borderId="10" xfId="0" applyFont="1" applyFill="1" applyBorder="1" applyAlignment="1">
      <alignment horizontal="center" vertical="center"/>
    </xf>
    <xf numFmtId="0" fontId="18" fillId="13" borderId="37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7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10" fillId="18" borderId="21" xfId="0" applyFont="1" applyFill="1" applyBorder="1" applyAlignment="1">
      <alignment horizontal="left" vertical="center" wrapText="1"/>
    </xf>
    <xf numFmtId="0" fontId="10" fillId="18" borderId="1" xfId="0" applyFont="1" applyFill="1" applyBorder="1" applyAlignment="1">
      <alignment horizontal="left" vertical="center" wrapText="1"/>
    </xf>
    <xf numFmtId="0" fontId="10" fillId="18" borderId="28" xfId="0" applyFont="1" applyFill="1" applyBorder="1" applyAlignment="1">
      <alignment horizontal="left" vertical="center" wrapText="1"/>
    </xf>
    <xf numFmtId="0" fontId="18" fillId="13" borderId="38" xfId="0" applyFont="1" applyFill="1" applyBorder="1" applyAlignment="1" applyProtection="1">
      <alignment horizontal="center" vertical="center"/>
      <protection locked="0"/>
    </xf>
    <xf numFmtId="0" fontId="18" fillId="13" borderId="39" xfId="0" applyFont="1" applyFill="1" applyBorder="1" applyAlignment="1" applyProtection="1">
      <alignment horizontal="center" vertical="center"/>
      <protection locked="0"/>
    </xf>
    <xf numFmtId="0" fontId="18" fillId="13" borderId="40" xfId="0" applyFont="1" applyFill="1" applyBorder="1" applyAlignment="1" applyProtection="1">
      <alignment horizontal="center" vertical="center"/>
      <protection locked="0"/>
    </xf>
    <xf numFmtId="0" fontId="20" fillId="13" borderId="41" xfId="0" applyFont="1" applyFill="1" applyBorder="1" applyAlignment="1">
      <alignment horizontal="center" vertical="center" wrapText="1"/>
    </xf>
    <xf numFmtId="0" fontId="20" fillId="13" borderId="42" xfId="0" applyFont="1" applyFill="1" applyBorder="1" applyAlignment="1">
      <alignment horizontal="center" vertical="center" wrapText="1"/>
    </xf>
    <xf numFmtId="0" fontId="26" fillId="3" borderId="43" xfId="0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horizontal="center" vertical="center"/>
    </xf>
    <xf numFmtId="0" fontId="26" fillId="3" borderId="43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8" fillId="13" borderId="45" xfId="0" applyFont="1" applyFill="1" applyBorder="1" applyAlignment="1">
      <alignment horizontal="center" vertical="center"/>
    </xf>
    <xf numFmtId="0" fontId="23" fillId="13" borderId="46" xfId="0" applyFont="1" applyFill="1" applyBorder="1" applyAlignment="1">
      <alignment horizontal="right" vertical="center"/>
    </xf>
    <xf numFmtId="0" fontId="22" fillId="13" borderId="47" xfId="0" applyFont="1" applyFill="1" applyBorder="1" applyAlignment="1">
      <alignment vertical="center"/>
    </xf>
    <xf numFmtId="0" fontId="20" fillId="13" borderId="48" xfId="0" applyFont="1" applyFill="1" applyBorder="1" applyAlignment="1">
      <alignment vertical="center"/>
    </xf>
    <xf numFmtId="0" fontId="21" fillId="13" borderId="48" xfId="0" applyFont="1" applyFill="1" applyBorder="1" applyAlignment="1">
      <alignment vertical="center"/>
    </xf>
    <xf numFmtId="0" fontId="21" fillId="13" borderId="49" xfId="0" applyFont="1" applyFill="1" applyBorder="1" applyAlignment="1">
      <alignment vertical="center"/>
    </xf>
    <xf numFmtId="0" fontId="6" fillId="13" borderId="0" xfId="0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/>
    </xf>
    <xf numFmtId="0" fontId="7" fillId="13" borderId="0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3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 patternType="none">
          <bgColor auto="1"/>
        </patternFill>
      </fill>
    </dxf>
    <dxf>
      <font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FF99"/>
        </patternFill>
      </fill>
    </dxf>
    <dxf>
      <font>
        <color theme="0" tint="-0.499984740745262"/>
      </font>
    </dxf>
    <dxf>
      <font>
        <color theme="0" tint="-0.34998626667073579"/>
      </font>
    </dxf>
    <dxf>
      <font>
        <color theme="0" tint="-0.499984740745262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9" defaultPivotStyle="PivotStyleLight16"/>
  <colors>
    <mruColors>
      <color rgb="FF273B8B"/>
      <color rgb="FFFFDD71"/>
      <color rgb="FFFFFF66"/>
      <color rgb="FFACF2F2"/>
      <color rgb="FFFFCCFF"/>
      <color rgb="FFFFFFCC"/>
      <color rgb="FF99FFCC"/>
      <color rgb="FFFFFF99"/>
      <color rgb="FF009999"/>
      <color rgb="FFC31B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916781</xdr:colOff>
      <xdr:row>0</xdr:row>
      <xdr:rowOff>427537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16781" cy="4275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901700</xdr:colOff>
      <xdr:row>0</xdr:row>
      <xdr:rowOff>421985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914" t="25726" r="18141" b="28064"/>
        <a:stretch/>
      </xdr:blipFill>
      <xdr:spPr>
        <a:xfrm>
          <a:off x="0" y="0"/>
          <a:ext cx="901700" cy="42198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171450</xdr:rowOff>
        </xdr:from>
        <xdr:to>
          <xdr:col>2</xdr:col>
          <xdr:colOff>0</xdr:colOff>
          <xdr:row>7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171450</xdr:rowOff>
        </xdr:from>
        <xdr:to>
          <xdr:col>2</xdr:col>
          <xdr:colOff>0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247650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171450</xdr:rowOff>
        </xdr:from>
        <xdr:to>
          <xdr:col>2</xdr:col>
          <xdr:colOff>0</xdr:colOff>
          <xdr:row>11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171450</xdr:rowOff>
        </xdr:from>
        <xdr:to>
          <xdr:col>2</xdr:col>
          <xdr:colOff>0</xdr:colOff>
          <xdr:row>12</xdr:row>
          <xdr:rowOff>38100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171450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171450</xdr:rowOff>
        </xdr:from>
        <xdr:to>
          <xdr:col>2</xdr:col>
          <xdr:colOff>0</xdr:colOff>
          <xdr:row>14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171450</xdr:rowOff>
        </xdr:from>
        <xdr:to>
          <xdr:col>2</xdr:col>
          <xdr:colOff>0</xdr:colOff>
          <xdr:row>15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171450</xdr:rowOff>
        </xdr:from>
        <xdr:to>
          <xdr:col>2</xdr:col>
          <xdr:colOff>0</xdr:colOff>
          <xdr:row>20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171450</xdr:rowOff>
        </xdr:from>
        <xdr:to>
          <xdr:col>2</xdr:col>
          <xdr:colOff>0</xdr:colOff>
          <xdr:row>21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171450</xdr:rowOff>
        </xdr:from>
        <xdr:to>
          <xdr:col>2</xdr:col>
          <xdr:colOff>0</xdr:colOff>
          <xdr:row>22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171450</xdr:rowOff>
        </xdr:from>
        <xdr:to>
          <xdr:col>2</xdr:col>
          <xdr:colOff>0</xdr:colOff>
          <xdr:row>18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171450</xdr:rowOff>
        </xdr:from>
        <xdr:to>
          <xdr:col>2</xdr:col>
          <xdr:colOff>0</xdr:colOff>
          <xdr:row>19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342900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323850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pedu.sharepoint.com/sites/AcademicCatalogRevisionTracking/Shared%20Documents/General/2021-2022%20Academic%20Catalog%20Update/Degree%20Worksheets%20for%202021-22/Majors%202021-22/History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Journalism%202021_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nkova/Downloads/Philosophy%20Politics%20&amp;%20Economics%202021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Printable Reqm'ts"/>
      <sheetName val="Advising Record"/>
      <sheetName val="Course Listing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egree Planning Worksheet"/>
      <sheetName val="Advising Record"/>
      <sheetName val="Course Listing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hyperlink" Target="https://aup.campuslabs.com/engage/involvement/paths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89"/>
  <sheetViews>
    <sheetView tabSelected="1" zoomScale="85" zoomScaleNormal="85" workbookViewId="0">
      <pane ySplit="6" topLeftCell="A7" activePane="bottomLeft" state="frozen"/>
      <selection pane="bottomLeft" activeCell="G52" sqref="G52"/>
    </sheetView>
  </sheetViews>
  <sheetFormatPr defaultColWidth="9.140625" defaultRowHeight="14.25"/>
  <cols>
    <col min="1" max="1" width="75.85546875" style="4" customWidth="1"/>
    <col min="2" max="2" width="12.42578125" style="2" customWidth="1"/>
    <col min="3" max="3" width="11" style="2" customWidth="1"/>
    <col min="4" max="4" width="12.5703125" style="2" customWidth="1"/>
    <col min="5" max="5" width="9.42578125" style="5" customWidth="1"/>
    <col min="6" max="7" width="11.5703125" style="2" customWidth="1"/>
    <col min="8" max="8" width="11" style="2" customWidth="1"/>
    <col min="9" max="9" width="23.140625" style="7" customWidth="1"/>
    <col min="10" max="10" width="4.140625" style="2" customWidth="1"/>
    <col min="11" max="11" width="13.42578125" style="2" customWidth="1"/>
    <col min="12" max="12" width="10.5703125" style="2" customWidth="1"/>
    <col min="13" max="13" width="75.42578125" style="2" customWidth="1"/>
    <col min="14" max="16384" width="9.140625" style="2"/>
  </cols>
  <sheetData>
    <row r="1" spans="1:17" ht="35.1" customHeight="1" thickBot="1">
      <c r="A1" s="132" t="s">
        <v>0</v>
      </c>
      <c r="B1" s="133"/>
      <c r="C1" s="133"/>
      <c r="D1" s="133"/>
      <c r="E1" s="133"/>
      <c r="F1" s="133"/>
      <c r="G1" s="133"/>
      <c r="H1" s="133"/>
      <c r="I1" s="134"/>
    </row>
    <row r="2" spans="1:17" s="12" customFormat="1" ht="15.6" customHeight="1" thickBot="1">
      <c r="A2" s="33" t="s">
        <v>1</v>
      </c>
      <c r="B2" s="111"/>
      <c r="C2" s="112"/>
      <c r="D2" s="112"/>
      <c r="E2" s="113"/>
      <c r="F2" s="135" t="s">
        <v>2</v>
      </c>
      <c r="G2" s="136"/>
      <c r="H2" s="137"/>
      <c r="I2" s="138"/>
    </row>
    <row r="3" spans="1:17" s="12" customFormat="1" ht="15.6" customHeight="1" thickBot="1">
      <c r="A3" s="34" t="s">
        <v>3</v>
      </c>
      <c r="B3" s="114"/>
      <c r="C3" s="115"/>
      <c r="D3" s="115"/>
      <c r="E3" s="116"/>
      <c r="F3" s="141" t="s">
        <v>4</v>
      </c>
      <c r="G3" s="142"/>
      <c r="H3" s="143"/>
      <c r="I3" s="18"/>
    </row>
    <row r="4" spans="1:17" s="12" customFormat="1" ht="15.6" customHeight="1" thickBot="1">
      <c r="A4" s="35" t="s">
        <v>5</v>
      </c>
      <c r="B4" s="114"/>
      <c r="C4" s="115"/>
      <c r="D4" s="115"/>
      <c r="E4" s="117"/>
      <c r="F4" s="141" t="s">
        <v>6</v>
      </c>
      <c r="G4" s="142"/>
      <c r="H4" s="144"/>
      <c r="I4" s="19"/>
      <c r="K4" s="13"/>
    </row>
    <row r="5" spans="1:17" s="12" customFormat="1" ht="15.6" customHeight="1">
      <c r="A5" s="145" t="s">
        <v>7</v>
      </c>
      <c r="B5" s="147" t="s">
        <v>8</v>
      </c>
      <c r="C5" s="147" t="s">
        <v>9</v>
      </c>
      <c r="D5" s="120" t="s">
        <v>10</v>
      </c>
      <c r="E5" s="121"/>
      <c r="F5" s="121"/>
      <c r="G5" s="121"/>
      <c r="H5" s="122" t="s">
        <v>11</v>
      </c>
      <c r="I5" s="148" t="s">
        <v>12</v>
      </c>
      <c r="K5" s="13"/>
    </row>
    <row r="6" spans="1:17" ht="35.85" customHeight="1">
      <c r="A6" s="146"/>
      <c r="B6" s="123"/>
      <c r="C6" s="123"/>
      <c r="D6" s="36" t="s">
        <v>13</v>
      </c>
      <c r="E6" s="36" t="s">
        <v>14</v>
      </c>
      <c r="F6" s="36" t="s">
        <v>15</v>
      </c>
      <c r="G6" s="68" t="s">
        <v>16</v>
      </c>
      <c r="H6" s="123"/>
      <c r="I6" s="149"/>
      <c r="K6" s="12"/>
      <c r="L6" s="12"/>
      <c r="M6" s="12"/>
      <c r="N6" s="12"/>
      <c r="O6" s="12"/>
      <c r="P6" s="12"/>
      <c r="Q6" s="12"/>
    </row>
    <row r="7" spans="1:17" s="14" customFormat="1" ht="30.75" customHeight="1">
      <c r="A7" s="139" t="s">
        <v>17</v>
      </c>
      <c r="B7" s="140"/>
      <c r="C7" s="140"/>
      <c r="D7" s="140"/>
      <c r="E7" s="140"/>
      <c r="F7" s="140"/>
      <c r="G7" s="140"/>
      <c r="H7" s="140"/>
      <c r="I7" s="140"/>
      <c r="K7" s="12"/>
      <c r="L7" s="12"/>
      <c r="M7" s="12"/>
    </row>
    <row r="8" spans="1:17" s="15" customFormat="1" ht="15">
      <c r="A8" s="118" t="s">
        <v>18</v>
      </c>
      <c r="B8" s="119"/>
      <c r="C8" s="119"/>
      <c r="D8" s="119"/>
      <c r="E8" s="119"/>
      <c r="F8" s="119"/>
      <c r="G8" s="119"/>
      <c r="H8" s="119"/>
      <c r="I8" s="119"/>
      <c r="K8" s="12"/>
      <c r="L8" s="12"/>
      <c r="M8" s="12"/>
    </row>
    <row r="9" spans="1:17" ht="14.1" customHeight="1">
      <c r="A9" s="37" t="s">
        <v>19</v>
      </c>
      <c r="B9" s="16" t="s">
        <v>20</v>
      </c>
      <c r="C9" s="16" t="s">
        <v>21</v>
      </c>
      <c r="D9" s="8"/>
      <c r="E9" s="8"/>
      <c r="F9" s="8"/>
      <c r="G9" s="98">
        <v>4</v>
      </c>
      <c r="H9" s="16" t="s">
        <v>20</v>
      </c>
      <c r="I9" s="11"/>
      <c r="K9" s="12"/>
      <c r="L9" s="12"/>
      <c r="M9" s="12"/>
    </row>
    <row r="10" spans="1:17" ht="14.1" customHeight="1">
      <c r="A10" s="37" t="s">
        <v>19</v>
      </c>
      <c r="B10" s="16" t="s">
        <v>20</v>
      </c>
      <c r="C10" s="16" t="s">
        <v>21</v>
      </c>
      <c r="D10" s="8"/>
      <c r="E10" s="8"/>
      <c r="F10" s="8"/>
      <c r="G10" s="98">
        <v>4</v>
      </c>
      <c r="H10" s="16" t="s">
        <v>20</v>
      </c>
      <c r="I10" s="11"/>
      <c r="K10" s="12"/>
      <c r="L10" s="12"/>
      <c r="M10" s="12"/>
    </row>
    <row r="11" spans="1:17" ht="15">
      <c r="A11" s="37" t="s">
        <v>22</v>
      </c>
      <c r="B11" s="16" t="s">
        <v>20</v>
      </c>
      <c r="C11" s="16" t="s">
        <v>21</v>
      </c>
      <c r="D11" s="8"/>
      <c r="E11" s="8"/>
      <c r="F11" s="8"/>
      <c r="G11" s="98">
        <v>4</v>
      </c>
      <c r="H11" s="16" t="s">
        <v>20</v>
      </c>
      <c r="I11" s="11"/>
    </row>
    <row r="12" spans="1:17" ht="15">
      <c r="A12" s="37" t="s">
        <v>23</v>
      </c>
      <c r="B12" s="16" t="s">
        <v>20</v>
      </c>
      <c r="C12" s="16" t="s">
        <v>21</v>
      </c>
      <c r="D12" s="8"/>
      <c r="E12" s="8"/>
      <c r="F12" s="8"/>
      <c r="G12" s="98">
        <v>4</v>
      </c>
      <c r="H12" s="16" t="s">
        <v>20</v>
      </c>
      <c r="I12" s="11"/>
    </row>
    <row r="13" spans="1:17" s="15" customFormat="1" ht="15">
      <c r="A13" s="118" t="s">
        <v>24</v>
      </c>
      <c r="B13" s="119"/>
      <c r="C13" s="119"/>
      <c r="D13" s="119"/>
      <c r="E13" s="119"/>
      <c r="F13" s="119"/>
      <c r="G13" s="119"/>
      <c r="H13" s="119"/>
      <c r="I13" s="119"/>
    </row>
    <row r="14" spans="1:17" ht="15">
      <c r="A14" s="37" t="s">
        <v>25</v>
      </c>
      <c r="B14" s="16" t="s">
        <v>20</v>
      </c>
      <c r="C14" s="16" t="s">
        <v>21</v>
      </c>
      <c r="D14" s="95"/>
      <c r="E14" s="96"/>
      <c r="F14" s="8"/>
      <c r="G14" s="109">
        <v>0</v>
      </c>
      <c r="H14" s="16" t="s">
        <v>20</v>
      </c>
      <c r="I14" s="11"/>
    </row>
    <row r="15" spans="1:17" s="15" customFormat="1" ht="18" customHeight="1">
      <c r="A15" s="118" t="s">
        <v>26</v>
      </c>
      <c r="B15" s="119"/>
      <c r="C15" s="119"/>
      <c r="D15" s="119"/>
      <c r="E15" s="119"/>
      <c r="F15" s="119"/>
      <c r="G15" s="119"/>
      <c r="H15" s="119"/>
      <c r="I15" s="119"/>
    </row>
    <row r="16" spans="1:17" ht="15.6" customHeight="1">
      <c r="A16" s="9" t="s">
        <v>27</v>
      </c>
      <c r="B16" s="16" t="s">
        <v>20</v>
      </c>
      <c r="C16" s="16" t="s">
        <v>21</v>
      </c>
      <c r="D16" s="8"/>
      <c r="E16" s="97"/>
      <c r="F16" s="8"/>
      <c r="G16" s="98">
        <v>4</v>
      </c>
      <c r="H16" s="16" t="s">
        <v>20</v>
      </c>
      <c r="I16" s="11"/>
    </row>
    <row r="17" spans="1:9" ht="15.6" customHeight="1">
      <c r="A17" s="9" t="s">
        <v>28</v>
      </c>
      <c r="B17" s="16" t="s">
        <v>20</v>
      </c>
      <c r="C17" s="16" t="s">
        <v>21</v>
      </c>
      <c r="D17" s="8"/>
      <c r="E17" s="97"/>
      <c r="F17" s="8"/>
      <c r="G17" s="98">
        <v>4</v>
      </c>
      <c r="H17" s="16" t="s">
        <v>20</v>
      </c>
      <c r="I17" s="11"/>
    </row>
    <row r="18" spans="1:9" s="15" customFormat="1" ht="17.25" customHeight="1">
      <c r="A18" s="118" t="s">
        <v>29</v>
      </c>
      <c r="B18" s="119"/>
      <c r="C18" s="119"/>
      <c r="D18" s="119"/>
      <c r="E18" s="119"/>
      <c r="F18" s="119"/>
      <c r="G18" s="119"/>
      <c r="H18" s="119"/>
      <c r="I18" s="119"/>
    </row>
    <row r="19" spans="1:9" ht="17.25" customHeight="1">
      <c r="A19" s="37" t="s">
        <v>30</v>
      </c>
      <c r="B19" s="16" t="s">
        <v>20</v>
      </c>
      <c r="C19" s="16" t="s">
        <v>21</v>
      </c>
      <c r="D19" s="8"/>
      <c r="E19" s="8"/>
      <c r="F19" s="8"/>
      <c r="G19" s="98">
        <v>4</v>
      </c>
      <c r="H19" s="16" t="s">
        <v>20</v>
      </c>
      <c r="I19" s="11"/>
    </row>
    <row r="20" spans="1:9" s="15" customFormat="1" ht="17.850000000000001" customHeight="1">
      <c r="A20" s="118" t="s">
        <v>31</v>
      </c>
      <c r="B20" s="119"/>
      <c r="C20" s="119"/>
      <c r="D20" s="119"/>
      <c r="E20" s="119"/>
      <c r="F20" s="119"/>
      <c r="G20" s="119"/>
      <c r="H20" s="119"/>
      <c r="I20" s="119"/>
    </row>
    <row r="21" spans="1:9" ht="17.25" customHeight="1">
      <c r="A21" s="37" t="s">
        <v>32</v>
      </c>
      <c r="B21" s="16" t="s">
        <v>20</v>
      </c>
      <c r="C21" s="16" t="s">
        <v>21</v>
      </c>
      <c r="D21" s="8"/>
      <c r="E21" s="97"/>
      <c r="F21" s="8"/>
      <c r="G21" s="98">
        <v>4</v>
      </c>
      <c r="H21" s="16" t="s">
        <v>20</v>
      </c>
      <c r="I21" s="11"/>
    </row>
    <row r="22" spans="1:9" s="15" customFormat="1" ht="17.850000000000001" customHeight="1">
      <c r="A22" s="118" t="s">
        <v>33</v>
      </c>
      <c r="B22" s="119"/>
      <c r="C22" s="119"/>
      <c r="D22" s="119"/>
      <c r="E22" s="119"/>
      <c r="F22" s="119"/>
      <c r="G22" s="119"/>
      <c r="H22" s="119"/>
      <c r="I22" s="119"/>
    </row>
    <row r="23" spans="1:9" ht="17.25" customHeight="1">
      <c r="A23" s="38" t="s">
        <v>34</v>
      </c>
      <c r="B23" s="16" t="s">
        <v>20</v>
      </c>
      <c r="C23" s="16" t="s">
        <v>21</v>
      </c>
      <c r="D23" s="8"/>
      <c r="E23" s="97"/>
      <c r="F23" s="8"/>
      <c r="G23" s="98">
        <v>4</v>
      </c>
      <c r="H23" s="16" t="s">
        <v>20</v>
      </c>
      <c r="I23" s="11"/>
    </row>
    <row r="24" spans="1:9" s="15" customFormat="1" ht="17.100000000000001" customHeight="1">
      <c r="A24" s="118" t="s">
        <v>35</v>
      </c>
      <c r="B24" s="119"/>
      <c r="C24" s="119"/>
      <c r="D24" s="119"/>
      <c r="E24" s="119"/>
      <c r="F24" s="119"/>
      <c r="G24" s="119"/>
      <c r="H24" s="119"/>
      <c r="I24" s="119"/>
    </row>
    <row r="25" spans="1:9" ht="16.5" customHeight="1">
      <c r="A25" s="9" t="s">
        <v>36</v>
      </c>
      <c r="B25" s="16" t="s">
        <v>20</v>
      </c>
      <c r="C25" s="16" t="s">
        <v>21</v>
      </c>
      <c r="D25" s="8"/>
      <c r="E25" s="97"/>
      <c r="F25" s="8"/>
      <c r="G25" s="98">
        <v>4</v>
      </c>
      <c r="H25" s="16" t="s">
        <v>20</v>
      </c>
      <c r="I25" s="11"/>
    </row>
    <row r="26" spans="1:9" ht="16.5" customHeight="1" thickBot="1">
      <c r="A26" s="100" t="s">
        <v>37</v>
      </c>
      <c r="B26" s="101" t="s">
        <v>20</v>
      </c>
      <c r="C26" s="101" t="s">
        <v>21</v>
      </c>
      <c r="D26" s="102"/>
      <c r="E26" s="108"/>
      <c r="F26" s="102"/>
      <c r="G26" s="98">
        <v>4</v>
      </c>
      <c r="H26" s="101" t="s">
        <v>20</v>
      </c>
      <c r="I26" s="94"/>
    </row>
    <row r="27" spans="1:9" ht="22.35" customHeight="1" thickBot="1">
      <c r="A27" s="124" t="s">
        <v>38</v>
      </c>
      <c r="B27" s="125"/>
      <c r="C27" s="125"/>
      <c r="D27" s="125"/>
      <c r="E27" s="125"/>
      <c r="F27" s="125"/>
      <c r="G27" s="125"/>
      <c r="H27" s="125"/>
      <c r="I27" s="126"/>
    </row>
    <row r="28" spans="1:9" ht="15.75" customHeight="1">
      <c r="A28" s="6" t="s">
        <v>39</v>
      </c>
      <c r="B28" s="16" t="s">
        <v>20</v>
      </c>
      <c r="C28" s="16" t="s">
        <v>21</v>
      </c>
      <c r="D28" s="8"/>
      <c r="E28" s="98"/>
      <c r="F28" s="8"/>
      <c r="G28" s="98">
        <v>4</v>
      </c>
      <c r="H28" s="16" t="s">
        <v>20</v>
      </c>
      <c r="I28" s="11"/>
    </row>
    <row r="29" spans="1:9" ht="15.75" customHeight="1">
      <c r="A29" s="6" t="s">
        <v>40</v>
      </c>
      <c r="B29" s="16" t="s">
        <v>20</v>
      </c>
      <c r="C29" s="16" t="s">
        <v>21</v>
      </c>
      <c r="D29" s="8"/>
      <c r="E29" s="98"/>
      <c r="F29" s="8"/>
      <c r="G29" s="98">
        <v>4</v>
      </c>
      <c r="H29" s="16" t="s">
        <v>20</v>
      </c>
      <c r="I29" s="11"/>
    </row>
    <row r="30" spans="1:9" ht="15.75" customHeight="1">
      <c r="A30" s="6" t="s">
        <v>41</v>
      </c>
      <c r="B30" s="62" t="s">
        <v>20</v>
      </c>
      <c r="C30" s="62" t="s">
        <v>21</v>
      </c>
      <c r="D30" s="64"/>
      <c r="E30" s="99"/>
      <c r="F30" s="64"/>
      <c r="G30" s="98">
        <v>4</v>
      </c>
      <c r="H30" s="62" t="s">
        <v>20</v>
      </c>
      <c r="I30" s="65"/>
    </row>
    <row r="31" spans="1:9" ht="15.75" customHeight="1">
      <c r="A31" s="6" t="s">
        <v>42</v>
      </c>
      <c r="B31" s="16" t="s">
        <v>20</v>
      </c>
      <c r="C31" s="16" t="s">
        <v>21</v>
      </c>
      <c r="D31" s="8"/>
      <c r="E31" s="98"/>
      <c r="F31" s="8"/>
      <c r="G31" s="98">
        <v>4</v>
      </c>
      <c r="H31" s="16" t="s">
        <v>20</v>
      </c>
      <c r="I31" s="10"/>
    </row>
    <row r="32" spans="1:9" ht="15.75" customHeight="1">
      <c r="A32" s="6" t="s">
        <v>43</v>
      </c>
      <c r="B32" s="16" t="s">
        <v>20</v>
      </c>
      <c r="C32" s="16" t="s">
        <v>21</v>
      </c>
      <c r="D32" s="8"/>
      <c r="E32" s="98"/>
      <c r="F32" s="8"/>
      <c r="G32" s="98">
        <v>4</v>
      </c>
      <c r="H32" s="16" t="s">
        <v>20</v>
      </c>
      <c r="I32" s="10"/>
    </row>
    <row r="33" spans="1:9" ht="30" customHeight="1">
      <c r="A33" s="9" t="s">
        <v>44</v>
      </c>
      <c r="B33" s="16" t="s">
        <v>20</v>
      </c>
      <c r="C33" s="16" t="s">
        <v>21</v>
      </c>
      <c r="D33" s="8"/>
      <c r="E33" s="98"/>
      <c r="F33" s="8"/>
      <c r="G33" s="98">
        <v>4</v>
      </c>
      <c r="H33" s="16" t="s">
        <v>20</v>
      </c>
      <c r="I33" s="10"/>
    </row>
    <row r="34" spans="1:9" ht="30" customHeight="1">
      <c r="A34" s="100" t="s">
        <v>45</v>
      </c>
      <c r="B34" s="101" t="s">
        <v>20</v>
      </c>
      <c r="C34" s="101" t="s">
        <v>21</v>
      </c>
      <c r="D34" s="102"/>
      <c r="E34" s="103"/>
      <c r="F34" s="102"/>
      <c r="G34" s="98">
        <v>4</v>
      </c>
      <c r="H34" s="101" t="s">
        <v>20</v>
      </c>
      <c r="I34" s="104"/>
    </row>
    <row r="35" spans="1:9" ht="22.7" customHeight="1">
      <c r="A35" s="130" t="s">
        <v>46</v>
      </c>
      <c r="B35" s="131"/>
      <c r="C35" s="131"/>
      <c r="D35" s="131"/>
      <c r="E35" s="131"/>
      <c r="F35" s="131"/>
      <c r="G35" s="131"/>
      <c r="H35" s="131"/>
      <c r="I35" s="131"/>
    </row>
    <row r="36" spans="1:9" ht="18" customHeight="1">
      <c r="A36" s="63" t="s">
        <v>47</v>
      </c>
      <c r="B36" s="62" t="s">
        <v>20</v>
      </c>
      <c r="C36" s="62" t="s">
        <v>21</v>
      </c>
      <c r="D36" s="64"/>
      <c r="E36" s="99"/>
      <c r="F36" s="64"/>
      <c r="G36" s="98">
        <v>4</v>
      </c>
      <c r="H36" s="62" t="s">
        <v>20</v>
      </c>
      <c r="I36" s="70"/>
    </row>
    <row r="37" spans="1:9" ht="18" customHeight="1">
      <c r="A37" s="105" t="s">
        <v>48</v>
      </c>
      <c r="B37" s="72" t="s">
        <v>20</v>
      </c>
      <c r="C37" s="72" t="s">
        <v>21</v>
      </c>
      <c r="D37" s="73"/>
      <c r="E37" s="106"/>
      <c r="F37" s="73"/>
      <c r="G37" s="98">
        <v>4</v>
      </c>
      <c r="H37" s="72" t="s">
        <v>20</v>
      </c>
      <c r="I37" s="107"/>
    </row>
    <row r="38" spans="1:9" ht="22.35" customHeight="1">
      <c r="A38" s="130" t="s">
        <v>49</v>
      </c>
      <c r="B38" s="131"/>
      <c r="C38" s="131"/>
      <c r="D38" s="131"/>
      <c r="E38" s="131"/>
      <c r="F38" s="131"/>
      <c r="G38" s="131"/>
      <c r="H38" s="131"/>
      <c r="I38" s="131"/>
    </row>
    <row r="39" spans="1:9" ht="16.5" customHeight="1">
      <c r="A39" s="110" t="s">
        <v>50</v>
      </c>
      <c r="B39" s="72" t="s">
        <v>20</v>
      </c>
      <c r="C39" s="72" t="s">
        <v>21</v>
      </c>
      <c r="D39" s="73"/>
      <c r="E39" s="73"/>
      <c r="F39" s="73"/>
      <c r="G39" s="98">
        <v>4</v>
      </c>
      <c r="H39" s="72" t="s">
        <v>20</v>
      </c>
      <c r="I39" s="74"/>
    </row>
    <row r="40" spans="1:9" ht="22.35" customHeight="1">
      <c r="A40" s="130" t="s">
        <v>51</v>
      </c>
      <c r="B40" s="131"/>
      <c r="C40" s="131"/>
      <c r="D40" s="131"/>
      <c r="E40" s="131"/>
      <c r="F40" s="131"/>
      <c r="G40" s="131"/>
      <c r="H40" s="131"/>
      <c r="I40" s="131"/>
    </row>
    <row r="41" spans="1:9" ht="16.5" customHeight="1" thickBot="1">
      <c r="A41" s="92" t="s">
        <v>52</v>
      </c>
      <c r="B41" s="72" t="s">
        <v>20</v>
      </c>
      <c r="C41" s="72" t="s">
        <v>21</v>
      </c>
      <c r="D41" s="73"/>
      <c r="E41" s="73"/>
      <c r="F41" s="73"/>
      <c r="G41" s="98">
        <v>4</v>
      </c>
      <c r="H41" s="72" t="s">
        <v>20</v>
      </c>
      <c r="I41" s="74"/>
    </row>
    <row r="42" spans="1:9" ht="28.5" customHeight="1" thickBot="1">
      <c r="A42" s="127" t="s">
        <v>53</v>
      </c>
      <c r="B42" s="128"/>
      <c r="C42" s="128"/>
      <c r="D42" s="128"/>
      <c r="E42" s="128"/>
      <c r="F42" s="128"/>
      <c r="G42" s="128"/>
      <c r="H42" s="128"/>
      <c r="I42" s="129"/>
    </row>
    <row r="43" spans="1:9" ht="13.5" customHeight="1">
      <c r="A43" s="63"/>
      <c r="B43" s="62" t="s">
        <v>20</v>
      </c>
      <c r="C43" s="62" t="s">
        <v>21</v>
      </c>
      <c r="D43" s="64"/>
      <c r="E43" s="64"/>
      <c r="F43" s="64"/>
      <c r="G43" s="98">
        <v>4</v>
      </c>
      <c r="H43" s="62" t="s">
        <v>20</v>
      </c>
      <c r="I43" s="65"/>
    </row>
    <row r="44" spans="1:9" ht="14.25" customHeight="1">
      <c r="A44" s="3"/>
      <c r="B44" s="16" t="s">
        <v>20</v>
      </c>
      <c r="C44" s="16" t="s">
        <v>21</v>
      </c>
      <c r="D44" s="8"/>
      <c r="E44" s="8"/>
      <c r="F44" s="8"/>
      <c r="G44" s="98">
        <v>4</v>
      </c>
      <c r="H44" s="16" t="s">
        <v>20</v>
      </c>
      <c r="I44" s="11"/>
    </row>
    <row r="45" spans="1:9" ht="14.25" customHeight="1">
      <c r="A45" s="3"/>
      <c r="B45" s="16" t="s">
        <v>20</v>
      </c>
      <c r="C45" s="16" t="s">
        <v>21</v>
      </c>
      <c r="D45" s="8"/>
      <c r="E45" s="8"/>
      <c r="F45" s="8"/>
      <c r="G45" s="98">
        <v>4</v>
      </c>
      <c r="H45" s="16" t="s">
        <v>20</v>
      </c>
      <c r="I45" s="11"/>
    </row>
    <row r="46" spans="1:9" ht="14.25" customHeight="1">
      <c r="A46" s="3"/>
      <c r="B46" s="16" t="s">
        <v>20</v>
      </c>
      <c r="C46" s="16" t="s">
        <v>21</v>
      </c>
      <c r="D46" s="8"/>
      <c r="E46" s="8"/>
      <c r="F46" s="8"/>
      <c r="G46" s="98">
        <v>4</v>
      </c>
      <c r="H46" s="16" t="s">
        <v>20</v>
      </c>
      <c r="I46" s="11"/>
    </row>
    <row r="47" spans="1:9" ht="14.25" customHeight="1">
      <c r="A47" s="3"/>
      <c r="B47" s="16" t="s">
        <v>20</v>
      </c>
      <c r="C47" s="16" t="s">
        <v>21</v>
      </c>
      <c r="D47" s="8"/>
      <c r="E47" s="8"/>
      <c r="F47" s="8"/>
      <c r="G47" s="98">
        <v>4</v>
      </c>
      <c r="H47" s="16" t="s">
        <v>20</v>
      </c>
      <c r="I47" s="11"/>
    </row>
    <row r="48" spans="1:9" ht="14.25" customHeight="1">
      <c r="A48" s="3"/>
      <c r="B48" s="16" t="s">
        <v>20</v>
      </c>
      <c r="C48" s="16" t="s">
        <v>21</v>
      </c>
      <c r="D48" s="8"/>
      <c r="E48" s="8"/>
      <c r="F48" s="8"/>
      <c r="G48" s="98">
        <v>4</v>
      </c>
      <c r="H48" s="16" t="s">
        <v>20</v>
      </c>
      <c r="I48" s="11"/>
    </row>
    <row r="49" spans="1:13" ht="14.25" customHeight="1">
      <c r="A49" s="3"/>
      <c r="B49" s="16" t="s">
        <v>20</v>
      </c>
      <c r="C49" s="16" t="s">
        <v>21</v>
      </c>
      <c r="D49" s="8"/>
      <c r="E49" s="8"/>
      <c r="F49" s="8"/>
      <c r="G49" s="98">
        <v>4</v>
      </c>
      <c r="H49" s="16" t="s">
        <v>20</v>
      </c>
      <c r="I49" s="11"/>
    </row>
    <row r="50" spans="1:13" ht="14.25" customHeight="1">
      <c r="A50" s="3"/>
      <c r="B50" s="16" t="s">
        <v>20</v>
      </c>
      <c r="C50" s="16" t="s">
        <v>21</v>
      </c>
      <c r="D50" s="8"/>
      <c r="E50" s="8"/>
      <c r="F50" s="8"/>
      <c r="G50" s="98">
        <v>4</v>
      </c>
      <c r="H50" s="16" t="s">
        <v>20</v>
      </c>
      <c r="I50" s="11"/>
    </row>
    <row r="51" spans="1:13" ht="14.25" customHeight="1">
      <c r="A51" s="3"/>
      <c r="B51" s="16" t="s">
        <v>20</v>
      </c>
      <c r="C51" s="16" t="s">
        <v>21</v>
      </c>
      <c r="D51" s="8"/>
      <c r="E51" s="8"/>
      <c r="F51" s="8"/>
      <c r="G51" s="98">
        <v>4</v>
      </c>
      <c r="H51" s="16" t="s">
        <v>20</v>
      </c>
      <c r="I51" s="11"/>
    </row>
    <row r="52" spans="1:13" ht="14.25" customHeight="1">
      <c r="A52" s="3"/>
      <c r="B52" s="16" t="s">
        <v>20</v>
      </c>
      <c r="C52" s="16" t="s">
        <v>21</v>
      </c>
      <c r="D52" s="8"/>
      <c r="E52" s="8"/>
      <c r="F52" s="8"/>
      <c r="G52" s="98">
        <v>4</v>
      </c>
      <c r="H52" s="16" t="s">
        <v>20</v>
      </c>
      <c r="I52" s="11"/>
    </row>
    <row r="53" spans="1:13" ht="14.25" customHeight="1">
      <c r="A53" s="3"/>
      <c r="B53" s="16" t="s">
        <v>20</v>
      </c>
      <c r="C53" s="16" t="s">
        <v>21</v>
      </c>
      <c r="D53" s="8"/>
      <c r="E53" s="8"/>
      <c r="F53" s="8"/>
      <c r="G53" s="8"/>
      <c r="H53" s="16" t="s">
        <v>20</v>
      </c>
      <c r="I53" s="11"/>
    </row>
    <row r="54" spans="1:13" ht="14.25" customHeight="1">
      <c r="A54" s="3"/>
      <c r="B54" s="16" t="s">
        <v>20</v>
      </c>
      <c r="C54" s="16" t="s">
        <v>21</v>
      </c>
      <c r="D54" s="8"/>
      <c r="E54" s="8"/>
      <c r="F54" s="8"/>
      <c r="G54" s="8"/>
      <c r="H54" s="16" t="s">
        <v>20</v>
      </c>
      <c r="I54" s="11"/>
    </row>
    <row r="55" spans="1:13" ht="14.25" customHeight="1" thickBot="1">
      <c r="A55" s="3"/>
      <c r="B55" s="16" t="s">
        <v>20</v>
      </c>
      <c r="C55" s="16" t="s">
        <v>21</v>
      </c>
      <c r="D55" s="8"/>
      <c r="E55" s="8"/>
      <c r="F55" s="8"/>
      <c r="G55" s="8"/>
      <c r="H55" s="16" t="s">
        <v>20</v>
      </c>
      <c r="I55" s="11"/>
    </row>
    <row r="56" spans="1:13" ht="24.75" customHeight="1" thickBot="1">
      <c r="A56" s="20" t="s">
        <v>54</v>
      </c>
      <c r="B56" s="42"/>
      <c r="C56" s="42"/>
      <c r="D56" s="42"/>
      <c r="E56" s="42"/>
      <c r="F56" s="42"/>
      <c r="G56" s="42"/>
      <c r="H56" s="21"/>
      <c r="I56" s="71" t="s">
        <v>55</v>
      </c>
    </row>
    <row r="57" spans="1:13" ht="15">
      <c r="A57" s="6" t="s">
        <v>56</v>
      </c>
      <c r="B57" s="16" t="s">
        <v>20</v>
      </c>
      <c r="C57" s="23"/>
      <c r="D57" s="22"/>
      <c r="E57" s="22"/>
      <c r="F57" s="22"/>
      <c r="G57" s="24"/>
      <c r="H57" s="31" t="s">
        <v>57</v>
      </c>
      <c r="I57" s="17"/>
    </row>
    <row r="58" spans="1:13" ht="15.75" thickBot="1">
      <c r="A58" s="6" t="s">
        <v>58</v>
      </c>
      <c r="B58" s="16" t="s">
        <v>20</v>
      </c>
      <c r="C58" s="23"/>
      <c r="D58" s="22"/>
      <c r="E58" s="22"/>
      <c r="F58" s="22"/>
      <c r="G58" s="24"/>
      <c r="H58" s="32" t="s">
        <v>59</v>
      </c>
      <c r="I58" s="17"/>
    </row>
    <row r="59" spans="1:13" ht="27.75" customHeight="1" thickBot="1">
      <c r="A59" s="20" t="s">
        <v>60</v>
      </c>
      <c r="B59" s="42"/>
      <c r="C59" s="42"/>
      <c r="D59" s="42"/>
      <c r="E59" s="42"/>
      <c r="F59" s="42"/>
      <c r="G59" s="42"/>
      <c r="H59" s="21"/>
      <c r="I59" s="71" t="s">
        <v>55</v>
      </c>
    </row>
    <row r="60" spans="1:13" ht="15">
      <c r="A60" s="40" t="s">
        <v>61</v>
      </c>
      <c r="B60" s="41" t="s">
        <v>62</v>
      </c>
      <c r="C60" s="23"/>
      <c r="D60" s="22"/>
      <c r="E60" s="22"/>
      <c r="F60" s="22"/>
      <c r="G60" s="24"/>
      <c r="H60" s="39" t="s">
        <v>63</v>
      </c>
      <c r="I60" s="17"/>
    </row>
    <row r="61" spans="1:13" ht="15">
      <c r="A61" s="6" t="s">
        <v>64</v>
      </c>
      <c r="B61" s="28" t="s">
        <v>62</v>
      </c>
      <c r="C61" s="23"/>
      <c r="D61" s="22"/>
      <c r="E61" s="22"/>
      <c r="F61" s="22"/>
      <c r="G61" s="24"/>
      <c r="H61" s="29" t="s">
        <v>63</v>
      </c>
      <c r="I61" s="17"/>
    </row>
    <row r="62" spans="1:13" ht="16.5">
      <c r="A62" s="6" t="s">
        <v>65</v>
      </c>
      <c r="B62" s="28" t="s">
        <v>62</v>
      </c>
      <c r="C62" s="23"/>
      <c r="D62" s="22"/>
      <c r="E62" s="22"/>
      <c r="F62" s="22"/>
      <c r="G62" s="24"/>
      <c r="H62" s="29" t="s">
        <v>63</v>
      </c>
      <c r="I62" s="17"/>
      <c r="M62" s="66"/>
    </row>
    <row r="63" spans="1:13" ht="15">
      <c r="A63" s="6" t="s">
        <v>66</v>
      </c>
      <c r="B63" s="28" t="s">
        <v>62</v>
      </c>
      <c r="C63" s="23"/>
      <c r="D63" s="22"/>
      <c r="E63" s="22"/>
      <c r="F63" s="22"/>
      <c r="G63" s="24"/>
      <c r="H63" s="29" t="s">
        <v>63</v>
      </c>
      <c r="I63" s="17"/>
    </row>
    <row r="64" spans="1:13" ht="15" customHeight="1">
      <c r="A64" s="6" t="s">
        <v>67</v>
      </c>
      <c r="B64" s="28" t="s">
        <v>62</v>
      </c>
      <c r="C64" s="23"/>
      <c r="D64" s="22"/>
      <c r="E64" s="22"/>
      <c r="F64" s="22"/>
      <c r="G64" s="24"/>
      <c r="H64" s="29" t="s">
        <v>63</v>
      </c>
      <c r="I64" s="17"/>
    </row>
    <row r="65" spans="1:9" ht="15">
      <c r="A65" s="6" t="s">
        <v>68</v>
      </c>
      <c r="B65" s="41" t="s">
        <v>62</v>
      </c>
      <c r="C65" s="23"/>
      <c r="D65" s="22"/>
      <c r="E65" s="22"/>
      <c r="F65" s="22"/>
      <c r="G65" s="24"/>
      <c r="H65" s="29" t="s">
        <v>69</v>
      </c>
      <c r="I65" s="17"/>
    </row>
    <row r="66" spans="1:9" ht="15">
      <c r="A66" s="6" t="s">
        <v>70</v>
      </c>
      <c r="B66" s="41" t="s">
        <v>62</v>
      </c>
      <c r="C66" s="23"/>
      <c r="D66" s="22"/>
      <c r="E66" s="22"/>
      <c r="F66" s="22"/>
      <c r="G66" s="24"/>
      <c r="H66" s="30" t="s">
        <v>69</v>
      </c>
      <c r="I66" s="17"/>
    </row>
    <row r="67" spans="1:9" ht="15">
      <c r="A67" s="6" t="s">
        <v>71</v>
      </c>
      <c r="B67" s="28" t="s">
        <v>62</v>
      </c>
      <c r="C67" s="23"/>
      <c r="D67" s="22"/>
      <c r="E67" s="22"/>
      <c r="F67" s="22"/>
      <c r="G67" s="24"/>
      <c r="H67" s="30" t="s">
        <v>69</v>
      </c>
      <c r="I67" s="17"/>
    </row>
    <row r="68" spans="1:9" ht="15">
      <c r="A68" s="6" t="s">
        <v>72</v>
      </c>
      <c r="B68" s="28" t="s">
        <v>62</v>
      </c>
      <c r="C68" s="23"/>
      <c r="D68" s="22"/>
      <c r="E68" s="22"/>
      <c r="F68" s="22"/>
      <c r="G68" s="24"/>
      <c r="H68" s="30" t="s">
        <v>69</v>
      </c>
      <c r="I68" s="17"/>
    </row>
    <row r="69" spans="1:9" ht="15">
      <c r="A69" s="6" t="s">
        <v>73</v>
      </c>
      <c r="B69" s="28" t="s">
        <v>62</v>
      </c>
      <c r="C69" s="23"/>
      <c r="D69" s="22"/>
      <c r="E69" s="22"/>
      <c r="F69" s="22"/>
      <c r="G69" s="24"/>
      <c r="H69" s="30" t="s">
        <v>69</v>
      </c>
      <c r="I69" s="17"/>
    </row>
    <row r="70" spans="1:9" ht="15">
      <c r="A70" s="6" t="s">
        <v>74</v>
      </c>
      <c r="B70" s="28" t="s">
        <v>62</v>
      </c>
      <c r="C70" s="23"/>
      <c r="D70" s="22"/>
      <c r="E70" s="22"/>
      <c r="F70" s="22"/>
      <c r="G70" s="24"/>
      <c r="H70" s="31" t="s">
        <v>57</v>
      </c>
      <c r="I70" s="17"/>
    </row>
    <row r="71" spans="1:9" ht="15">
      <c r="A71" s="6" t="s">
        <v>75</v>
      </c>
      <c r="B71" s="28" t="s">
        <v>62</v>
      </c>
      <c r="C71" s="23"/>
      <c r="D71" s="22"/>
      <c r="E71" s="22"/>
      <c r="F71" s="22"/>
      <c r="G71" s="24"/>
      <c r="H71" s="31" t="s">
        <v>57</v>
      </c>
      <c r="I71" s="17"/>
    </row>
    <row r="72" spans="1:9" ht="15">
      <c r="A72" s="6" t="s">
        <v>76</v>
      </c>
      <c r="B72" s="28" t="s">
        <v>62</v>
      </c>
      <c r="C72" s="23"/>
      <c r="D72" s="22"/>
      <c r="E72" s="22"/>
      <c r="F72" s="22"/>
      <c r="G72" s="24"/>
      <c r="H72" s="31" t="s">
        <v>57</v>
      </c>
      <c r="I72" s="17"/>
    </row>
    <row r="73" spans="1:9" ht="15">
      <c r="A73" s="6" t="s">
        <v>77</v>
      </c>
      <c r="B73" s="28" t="s">
        <v>62</v>
      </c>
      <c r="C73" s="23"/>
      <c r="D73" s="22"/>
      <c r="E73" s="22"/>
      <c r="F73" s="22"/>
      <c r="G73" s="24"/>
      <c r="H73" s="32" t="s">
        <v>57</v>
      </c>
      <c r="I73" s="17"/>
    </row>
    <row r="74" spans="1:9" ht="15">
      <c r="A74" s="6" t="s">
        <v>78</v>
      </c>
      <c r="B74" s="28" t="s">
        <v>62</v>
      </c>
      <c r="C74" s="23"/>
      <c r="D74" s="22"/>
      <c r="E74" s="22"/>
      <c r="F74" s="22"/>
      <c r="G74" s="24"/>
      <c r="H74" s="32" t="s">
        <v>59</v>
      </c>
      <c r="I74" s="17"/>
    </row>
    <row r="75" spans="1:9" ht="15">
      <c r="A75" s="6" t="s">
        <v>76</v>
      </c>
      <c r="B75" s="28" t="s">
        <v>62</v>
      </c>
      <c r="C75" s="25"/>
      <c r="D75" s="26"/>
      <c r="E75" s="26"/>
      <c r="F75" s="26"/>
      <c r="G75" s="27"/>
      <c r="H75" s="32" t="s">
        <v>59</v>
      </c>
      <c r="I75" s="17"/>
    </row>
    <row r="76" spans="1:9" ht="27.75" customHeight="1">
      <c r="A76" s="166" t="s">
        <v>79</v>
      </c>
      <c r="B76" s="166"/>
      <c r="C76" s="167"/>
      <c r="D76" s="167"/>
      <c r="E76" s="167"/>
      <c r="F76" s="167"/>
      <c r="G76" s="167"/>
      <c r="H76" s="166"/>
      <c r="I76" s="168"/>
    </row>
    <row r="77" spans="1:9" ht="15">
      <c r="A77" s="150"/>
      <c r="B77" s="150"/>
      <c r="C77" s="150"/>
      <c r="D77" s="150"/>
      <c r="E77" s="150"/>
      <c r="F77" s="150"/>
      <c r="G77" s="150"/>
      <c r="H77" s="150"/>
      <c r="I77" s="150"/>
    </row>
    <row r="78" spans="1:9" ht="15">
      <c r="A78" s="150"/>
      <c r="B78" s="150"/>
      <c r="C78" s="150"/>
      <c r="D78" s="150"/>
      <c r="E78" s="150"/>
      <c r="F78" s="150"/>
      <c r="G78" s="150"/>
      <c r="H78" s="150"/>
      <c r="I78" s="150"/>
    </row>
    <row r="79" spans="1:9" ht="15">
      <c r="A79" s="150"/>
      <c r="B79" s="150"/>
      <c r="C79" s="150"/>
      <c r="D79" s="150"/>
      <c r="E79" s="150"/>
      <c r="F79" s="150"/>
      <c r="G79" s="150"/>
      <c r="H79" s="150"/>
      <c r="I79" s="150"/>
    </row>
    <row r="80" spans="1:9" ht="15">
      <c r="A80" s="150"/>
      <c r="B80" s="150"/>
      <c r="C80" s="150"/>
      <c r="D80" s="150"/>
      <c r="E80" s="150"/>
      <c r="F80" s="150"/>
      <c r="G80" s="150"/>
      <c r="H80" s="150"/>
      <c r="I80" s="150"/>
    </row>
    <row r="81" spans="1:9" ht="15">
      <c r="A81" s="150"/>
      <c r="B81" s="150"/>
      <c r="C81" s="150"/>
      <c r="D81" s="150"/>
      <c r="E81" s="150"/>
      <c r="F81" s="150"/>
      <c r="G81" s="150"/>
      <c r="H81" s="150"/>
      <c r="I81" s="150"/>
    </row>
    <row r="82" spans="1:9" ht="15">
      <c r="A82" s="150"/>
      <c r="B82" s="150"/>
      <c r="C82" s="150"/>
      <c r="D82" s="150"/>
      <c r="E82" s="150"/>
      <c r="F82" s="150"/>
      <c r="G82" s="150"/>
      <c r="H82" s="150"/>
      <c r="I82" s="150"/>
    </row>
    <row r="83" spans="1:9" ht="15">
      <c r="A83" s="150"/>
      <c r="B83" s="150"/>
      <c r="C83" s="150"/>
      <c r="D83" s="155"/>
      <c r="E83" s="155"/>
      <c r="F83" s="155"/>
      <c r="G83" s="155"/>
      <c r="H83" s="150"/>
      <c r="I83" s="150"/>
    </row>
    <row r="84" spans="1:9" ht="15" customHeight="1">
      <c r="A84" s="157"/>
      <c r="B84" s="158"/>
      <c r="C84" s="158"/>
      <c r="D84" s="189" t="s">
        <v>10</v>
      </c>
      <c r="E84" s="190"/>
      <c r="F84" s="190"/>
      <c r="G84" s="191"/>
      <c r="H84" s="205"/>
      <c r="I84" s="163"/>
    </row>
    <row r="85" spans="1:9" ht="15" customHeight="1">
      <c r="A85" s="159"/>
      <c r="B85" s="160"/>
      <c r="C85" s="204"/>
      <c r="D85" s="192" t="s">
        <v>13</v>
      </c>
      <c r="E85" s="36" t="s">
        <v>14</v>
      </c>
      <c r="F85" s="67" t="s">
        <v>15</v>
      </c>
      <c r="G85" s="193" t="s">
        <v>16</v>
      </c>
      <c r="H85" s="206"/>
      <c r="I85" s="164"/>
    </row>
    <row r="86" spans="1:9" ht="15.75">
      <c r="A86" s="159"/>
      <c r="B86" s="160"/>
      <c r="C86" s="204"/>
      <c r="D86" s="194">
        <f>SUM(D9:D52)</f>
        <v>0</v>
      </c>
      <c r="E86" s="93">
        <f>SUM(E9:E52)</f>
        <v>0</v>
      </c>
      <c r="F86" s="153">
        <f>SUM(F9:F52)</f>
        <v>0</v>
      </c>
      <c r="G86" s="195">
        <f>SUM(G9:G12,G14,G17,G16,G19,G21,G23,G25:G26,G28:G34,G36:G37,G39,G41,G43:G55)</f>
        <v>128</v>
      </c>
      <c r="H86" s="206"/>
      <c r="I86" s="164"/>
    </row>
    <row r="87" spans="1:9" ht="15.75">
      <c r="A87" s="159"/>
      <c r="B87" s="160"/>
      <c r="C87" s="204"/>
      <c r="D87" s="196">
        <f>SUM(D86:E86)</f>
        <v>0</v>
      </c>
      <c r="E87" s="152"/>
      <c r="F87" s="154"/>
      <c r="G87" s="197"/>
      <c r="H87" s="206"/>
      <c r="I87" s="164"/>
    </row>
    <row r="88" spans="1:9" ht="18">
      <c r="A88" s="159"/>
      <c r="B88" s="160"/>
      <c r="C88" s="204"/>
      <c r="D88" s="198" t="s">
        <v>80</v>
      </c>
      <c r="E88" s="156"/>
      <c r="F88" s="151">
        <f>SUM(D86,E86,F86,G86)</f>
        <v>128</v>
      </c>
      <c r="G88" s="199"/>
      <c r="H88" s="206"/>
      <c r="I88" s="164"/>
    </row>
    <row r="89" spans="1:9">
      <c r="A89" s="161"/>
      <c r="B89" s="162"/>
      <c r="C89" s="162"/>
      <c r="D89" s="200" t="s">
        <v>81</v>
      </c>
      <c r="E89" s="201"/>
      <c r="F89" s="202"/>
      <c r="G89" s="203">
        <v>128</v>
      </c>
      <c r="H89" s="207"/>
      <c r="I89" s="165"/>
    </row>
  </sheetData>
  <sheetProtection algorithmName="SHA-512" hashValue="Ro7ICAgf9erwslSVnYqmJduEk+pL6iBjXFgi/Q+yyuw+lSeIt43qbGYRlYffXD1U5A7zftoF8QJ6RUZmf0y7bQ==" saltValue="U9R3LA3VMMfF+EuprS9lMw==" spinCount="100000" sheet="1" formatCells="0" formatColumns="0" formatRows="0" insertRows="0" insertHyperlinks="0"/>
  <protectedRanges>
    <protectedRange sqref="B57:B58 B60:B75 I57:I58 I60:I75 A77:I83" name="Advising"/>
    <protectedRange sqref="B28:I34 A36:I37 A39:I39 A41:I41 A43:I55" name="Reqs and Elecs"/>
    <protectedRange sqref="B2:E4 H2:I2 I3:I4" name="Student Info"/>
    <protectedRange sqref="C9:C12 C14 C16:C17 C19 C21 C23 C25:C26" name="Select Grade"/>
    <protectedRange sqref="B9:B12 B14 B16:B17 B19 B21 B23 B25:B26 H9:H12 H14 H16:H17 H19 H21 H23 H25:H26" name="Select Term"/>
    <protectedRange sqref="A9:I12 A14:I14 B16:I17 A19:I19 A21:I21 A23:I23 B25:I26" name="GLACC"/>
  </protectedRanges>
  <mergeCells count="43">
    <mergeCell ref="A35:I35"/>
    <mergeCell ref="A76:I76"/>
    <mergeCell ref="A77:I77"/>
    <mergeCell ref="A78:I78"/>
    <mergeCell ref="A79:I79"/>
    <mergeCell ref="A40:I40"/>
    <mergeCell ref="A81:I81"/>
    <mergeCell ref="A80:I80"/>
    <mergeCell ref="A82:I82"/>
    <mergeCell ref="F88:G88"/>
    <mergeCell ref="D87:E87"/>
    <mergeCell ref="F86:F87"/>
    <mergeCell ref="G86:G87"/>
    <mergeCell ref="A83:I83"/>
    <mergeCell ref="D84:G84"/>
    <mergeCell ref="D88:E88"/>
    <mergeCell ref="A84:C89"/>
    <mergeCell ref="H84:I89"/>
    <mergeCell ref="A27:I27"/>
    <mergeCell ref="A42:I42"/>
    <mergeCell ref="A38:I38"/>
    <mergeCell ref="A1:I1"/>
    <mergeCell ref="F2:G2"/>
    <mergeCell ref="H2:I2"/>
    <mergeCell ref="A7:I7"/>
    <mergeCell ref="A20:I20"/>
    <mergeCell ref="A22:I22"/>
    <mergeCell ref="A24:I24"/>
    <mergeCell ref="F3:H3"/>
    <mergeCell ref="F4:H4"/>
    <mergeCell ref="A5:A6"/>
    <mergeCell ref="B5:B6"/>
    <mergeCell ref="C5:C6"/>
    <mergeCell ref="I5:I6"/>
    <mergeCell ref="B2:E2"/>
    <mergeCell ref="B3:E3"/>
    <mergeCell ref="B4:E4"/>
    <mergeCell ref="A13:I13"/>
    <mergeCell ref="A18:I18"/>
    <mergeCell ref="A8:I8"/>
    <mergeCell ref="A15:I15"/>
    <mergeCell ref="D5:G5"/>
    <mergeCell ref="H5:H6"/>
  </mergeCells>
  <phoneticPr fontId="2" type="noConversion"/>
  <conditionalFormatting sqref="A36">
    <cfRule type="cellIs" dxfId="22" priority="16" operator="equal">
      <formula>"PL1021CCI OR PL1100CCI OR PL1200 OR PL1300CCI"</formula>
    </cfRule>
  </conditionalFormatting>
  <conditionalFormatting sqref="A37">
    <cfRule type="cellIs" dxfId="21" priority="10" operator="equal">
      <formula>"PL2041CCI OR PL2071 OR PL/PO3004 OR LW/PL/PO3019 OR PL/PO3076"</formula>
    </cfRule>
    <cfRule type="cellIs" dxfId="20" priority="11" operator="equal">
      <formula>"PO2041 OR PL/PO2071 OR PL/PO3076"</formula>
    </cfRule>
  </conditionalFormatting>
  <conditionalFormatting sqref="A39">
    <cfRule type="cellIs" dxfId="19" priority="14" operator="equal">
      <formula>"PO3xxx"</formula>
    </cfRule>
  </conditionalFormatting>
  <conditionalFormatting sqref="A41">
    <cfRule type="cellIs" dxfId="18" priority="13" operator="equal">
      <formula>"EC3xxx/EC4xxx/EC2030"</formula>
    </cfRule>
  </conditionalFormatting>
  <conditionalFormatting sqref="G89">
    <cfRule type="containsText" dxfId="17" priority="48" operator="containsText" text="su">
      <formula>NOT(ISERROR(SEARCH("su",G89)))</formula>
    </cfRule>
    <cfRule type="containsText" dxfId="16" priority="49" operator="containsText" text="s2">
      <formula>NOT(ISERROR(SEARCH("s2",G89)))</formula>
    </cfRule>
    <cfRule type="containsText" dxfId="15" priority="50" operator="containsText" text="f">
      <formula>NOT(ISERROR(SEARCH("f",G89)))</formula>
    </cfRule>
  </conditionalFormatting>
  <conditionalFormatting sqref="A9">
    <cfRule type="cellIs" dxfId="14" priority="8" operator="equal">
      <formula>"Course type CCI (FirstBridge)"</formula>
    </cfRule>
    <cfRule type="cellIs" dxfId="13" priority="9" operator="equal">
      <formula>"Course type CCI (FirstBridge)"</formula>
    </cfRule>
  </conditionalFormatting>
  <conditionalFormatting sqref="A10">
    <cfRule type="cellIs" dxfId="12" priority="7" operator="equal">
      <formula>"Course type CCI (FirstBridge)"</formula>
    </cfRule>
  </conditionalFormatting>
  <conditionalFormatting sqref="A11">
    <cfRule type="cellIs" dxfId="11" priority="6" operator="equal">
      <formula>"Course type CCI"</formula>
    </cfRule>
  </conditionalFormatting>
  <conditionalFormatting sqref="A12">
    <cfRule type="cellIs" dxfId="10" priority="5" operator="equal">
      <formula>"Course type CCI: at least one course @ AUP (transfer students)"</formula>
    </cfRule>
  </conditionalFormatting>
  <conditionalFormatting sqref="A14">
    <cfRule type="cellIs" dxfId="9" priority="4" operator="equal">
      <formula>"Course type CCX or completion of GPS Program"</formula>
    </cfRule>
  </conditionalFormatting>
  <conditionalFormatting sqref="A19">
    <cfRule type="cellIs" dxfId="8" priority="3" operator="equal">
      <formula>"Course type CCD"</formula>
    </cfRule>
  </conditionalFormatting>
  <conditionalFormatting sqref="A21">
    <cfRule type="cellIs" dxfId="7" priority="2" operator="equal">
      <formula>"Course type CCM"</formula>
    </cfRule>
  </conditionalFormatting>
  <conditionalFormatting sqref="A23">
    <cfRule type="cellIs" dxfId="6" priority="1" operator="equal">
      <formula>"Any course coded CCS (must enroll in 4CR lecture AND associated 0CR lab)"</formula>
    </cfRule>
  </conditionalFormatting>
  <dataValidations xWindow="291" yWindow="772" count="29">
    <dataValidation allowBlank="1" showInputMessage="1" showErrorMessage="1" promptTitle="Course type CCI " prompt=" FirstBridge (if not a transfer student)" sqref="A10" xr:uid="{C6A3927B-1843-4E9D-ABC6-CA9838099589}"/>
    <dataValidation allowBlank="1" showInputMessage="1" showErrorMessage="1" promptTitle="Course type CCI" prompt=" " sqref="A11" xr:uid="{C182E797-612E-4E9E-989D-DEBCDA527E0F}"/>
    <dataValidation allowBlank="1" showInputMessage="1" showErrorMessage="1" promptTitle="Course type CCI" prompt="at least one course @ AUP (transfer students)" sqref="A12" xr:uid="{DA07EB9C-CA12-4675-9764-3F1A0933DEFA}"/>
    <dataValidation allowBlank="1" showInputMessage="1" showErrorMessage="1" promptTitle="Course type CCD" prompt=" " sqref="A19" xr:uid="{B7FE3A62-D7D5-44C9-93C2-432E5DC394F8}"/>
    <dataValidation allowBlank="1" showInputMessage="1" showErrorMessage="1" promptTitle="Course type CCM" prompt=" " sqref="A21" xr:uid="{75736769-B836-4CC3-A3FF-EC3105951D73}"/>
    <dataValidation allowBlank="1" showInputMessage="1" showErrorMessage="1" promptTitle="Any course coded CCS " prompt="(must enroll in 4CR lecture AND associated 0CR lab)" sqref="A23" xr:uid="{9B0D1B19-2D2E-40A2-819A-5121005309AC}"/>
    <dataValidation allowBlank="1" showInputMessage="1" showErrorMessage="1" promptTitle="Course type CCI " prompt=" FirstBridge (if not transfer a student)" sqref="A9" xr:uid="{AB5AA45F-BA91-4FFD-BCA5-D48A002884A4}"/>
    <dataValidation allowBlank="1" showInputMessage="1" showErrorMessage="1" promptTitle="Course type CCX" prompt="or completion of GPS Program" sqref="A14" xr:uid="{C35B0714-FD65-4E7E-ABA3-5EE0AD499927}"/>
    <dataValidation allowBlank="1" showInputMessage="1" showErrorMessage="1" promptTitle="INSERT ROWS ABOVE" prompt="if double majoring or minoring" sqref="A42:I42" xr:uid="{00000000-0002-0000-0000-000008000000}"/>
    <dataValidation allowBlank="1" showInputMessage="1" showErrorMessage="1" promptTitle="Do this with your advisor" prompt="This mandatory exercise ensures that the plan on this degree worksheet will enable you to graduate on time. If there is a problem, the JDC allows AUP to identify and flag the problem early." sqref="A57" xr:uid="{00000000-0002-0000-0000-000010000000}"/>
    <dataValidation allowBlank="1" showInputMessage="1" showErrorMessage="1" promptTitle="Get 1-on-1 help from a pro" prompt="AUP has numerous professional faculty librarians available to meet with you one-on-one for research support. Every AUP student should take advantage of this opportunity at least once. _x000a_researchhelp@aup.libanswers.com " sqref="A71" xr:uid="{7411B230-7C42-409B-AE70-C476C0ADB1A1}"/>
    <dataValidation allowBlank="1" showInputMessage="1" showErrorMessage="1" promptTitle="ANY chance of an internship?" prompt="No matter your nationality, if you wish to intern in France (&amp; in many other places), you MUST still be a student. If there is ANY chance you might want to do an internship after you finish your degree requirements, take an SSE!" sqref="A74" xr:uid="{6FFA3FAF-C0D5-4F0D-818B-2E5203958AED}"/>
    <dataValidation allowBlank="1" showInputMessage="1" showErrorMessage="1" promptTitle="Do this with your advisor" prompt="You should submit your degree application the first semester of your senior year. It will be evaluated by the Univeristy Registrar and is a mandatory step to earn your degree." sqref="A58" xr:uid="{00000000-0002-0000-0000-000016000000}"/>
    <dataValidation allowBlank="1" showInputMessage="1" showErrorMessage="1" promptTitle="Physical Activity &amp; Self-Care" prompt="Physical Activity &amp; Self-Care Office offers a variety of opportunities for AUP students, including participating in our competitive teams, student clubs, and wellness events, among others. " sqref="A66" xr:uid="{81275F25-CE3E-4971-AD05-FA04AAA6F34F}"/>
    <dataValidation allowBlank="1" showInputMessage="1" showErrorMessage="1" promptTitle="Access your GPS Path anytime" prompt="https://aup.campuslabs.com/engage/involvement/paths#/_x000a__x000a_GPS offers professional development guidance and co-curricular engagement framework to prep you for post-AUP life." sqref="A60" xr:uid="{87B2214A-1D6E-4088-A9D1-A3DC875D4E64}"/>
    <dataValidation allowBlank="1" showInputMessage="1" showErrorMessage="1" promptTitle="Open to all students" prompt="Sign up via Engage or register via your portal._x000a_(GPS1000) Workshop meets only once for 80 minutes in the ACE Center." sqref="A61" xr:uid="{18365D04-9589-4AE0-A665-B6D48C0CB852}"/>
    <dataValidation allowBlank="1" showInputMessage="1" showErrorMessage="1" promptTitle="http://engage.aup.edu" prompt="Sign in with your AUP ID and password._x000a_There are many student organizations &amp; clubs at AUP. In your 1st year, this is a great way to meet friends and mentors, to earn GPS credit, and to build your resume._x000a_" sqref="A62" xr:uid="{DE74DFA0-8BBA-4495-B6D3-DC77E3217B7B}"/>
    <dataValidation allowBlank="1" showInputMessage="1" showErrorMessage="1" promptTitle="1-hour sessions held weekly" prompt="Best way to learn the most important information about AUP’s internship program. The session is interactive, and you will learn a variety of search strategies to help you find the best internship for you! Full schedule on event page at: www.engage.edu" sqref="A67" xr:uid="{AA83AEEA-173F-4AA4-A4D3-D8525E7E9FA9}"/>
    <dataValidation allowBlank="1" showInputMessage="1" showErrorMessage="1" promptTitle="Academic Resource Center" prompt="All students should make at least one appointment. Offerrings: Writing lab, Tech Tutors, Math Clinic, and ARC-link subject specific tutors covering everything from French to Corporate Finance. https://aup.campuslabs.com/engage/organization/arc" sqref="A63" xr:uid="{FF9533F4-D90E-49FC-A5EF-99C45030D85C}"/>
    <dataValidation allowBlank="1" showInputMessage="1" showErrorMessage="1" promptTitle="Apply 1 year in advance!" prompt="Begin by reading through the information on the ACE Center pages and completing the Study Abroad Cheklist:_x000a_https://www.aup.edu/academics/ace-center/study-abroad_x000a_Then have an appointment with an ACE Advisor." sqref="A73 A68" xr:uid="{EFE448DB-9ED4-4FC6-B38D-885F20F684D9}"/>
    <dataValidation allowBlank="1" showInputMessage="1" showErrorMessage="1" promptTitle="Created and hosted by faculty" prompt="These trips are linked to courses, but you do not have to be in the associated course to go on the trip. Participating in a study trip will earn you GPS credit._x000a_https://www.aup.edu/academics/cultural-program_x000a_" sqref="A69" xr:uid="{5F0CE14F-27C6-4765-88E5-047178853A23}"/>
    <dataValidation allowBlank="1" showInputMessage="1" showErrorMessage="1" promptTitle="What happens after AUP?" prompt="Whether you have a clear idea or are unsure of your career plans, we have career coaches and counselors to support you. If you haven't met with anyone yet, now is the time. https://aup.campuslabs.com/engage/organization/ace" sqref="A75 A72" xr:uid="{099F1044-4BBE-4C02-BEF1-C270ABA5FD0E}"/>
    <dataValidation allowBlank="1" showInputMessage="1" showErrorMessage="1" promptTitle="Open to: All" prompt="Sign up via Engage (https://aup.campuslabs.com/engage/events) or register via your portal (GPS3000) Workshop meets two times, each time for one class period. only once for 80 minutes in the ACE Center" sqref="A65" xr:uid="{919DF7EA-0F53-41E1-9924-F3C0EA36A128}"/>
    <dataValidation allowBlank="1" showInputMessage="1" showErrorMessage="1" promptTitle="Student Guidance Counseling" prompt="Student Guidance Counselors help students struggling with a variety of concerns. Meetings can take place in a private and confidential setting on-campus or online. https://www.aup.edu/student-life/support/health-wellness/guidance-counseling" sqref="A64" xr:uid="{2996E8DD-F803-449E-BDC5-105B52A3B69A}"/>
    <dataValidation allowBlank="1" showInputMessage="1" showErrorMessage="1" promptTitle="PO Elective" prompt="Select one course coded PO. Must be at the 3000 level or above." sqref="A39" xr:uid="{00000000-0002-0000-0000-00001A000000}"/>
    <dataValidation allowBlank="1" showInputMessage="1" showErrorMessage="1" promptTitle="EC Elective" prompt="Must be at or above the 3000 level OR EC2045: The Economics and Politics of Inequality" sqref="A41" xr:uid="{00000000-0002-0000-0000-000019000000}"/>
    <dataValidation allowBlank="1" showInputMessage="1" showErrorMessage="1" promptTitle="Credit &amp; non-credit options" prompt="The experiential learning requirement may be fulfilled by taking a course with a type CCX, by completing an internship for credit or not (as long as the internship is NOT taken during a Student Status Extension) or by completing the GPS Program." sqref="G14" xr:uid="{696F77A7-8BFB-494E-A1BF-DE3035E8A84A}"/>
    <dataValidation allowBlank="1" showInputMessage="1" showErrorMessage="1" promptTitle="Open to: All" prompt="Focus on: Mission, strengths, growth &amp; networking._x000a_Sign up via Engage (https://aup.campuslabs.com/engage/events) or register via your portal (GPS3000). Workshop meets two times, each time for one class period. only once for 80 minutes in the ACE Center._x000a_" sqref="A65" xr:uid="{95126D3B-3449-42E7-A7A2-EF3C76676020}"/>
    <dataValidation allowBlank="1" showInputMessage="1" showErrorMessage="1" promptTitle="Open to: Anyone with 32+ credits" prompt="Focus on: post-AUP plans, public speaking skills, and career development._x000a_Sign up via Engage or register via your portal (GPS4000) Workshop meets only once for 80 minutes in the ACE Center." sqref="A70" xr:uid="{7291CB2F-22EE-4582-BFF2-071CE79BBC27}"/>
  </dataValidations>
  <printOptions gridLines="1"/>
  <pageMargins left="0.25" right="0.25" top="0.75" bottom="0.75" header="0.3" footer="0.3"/>
  <pageSetup paperSize="9" scale="6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xWindow="291" yWindow="772" count="6">
        <x14:dataValidation type="list" allowBlank="1" showInputMessage="1" showErrorMessage="1" xr:uid="{64BF5FAF-7667-40EC-ACAA-43F2F12CFC98}">
          <x14:formula1>
            <xm:f>Lists!$L$2:$L$5</xm:f>
          </x14:formula1>
          <xm:sqref>B60:B75</xm:sqref>
        </x14:dataValidation>
        <x14:dataValidation type="list" allowBlank="1" showInputMessage="1" showErrorMessage="1" xr:uid="{059CD342-2E91-4A23-9785-B57C8BE1554F}">
          <x14:formula1>
            <xm:f>Lists!$A$2:$A$5</xm:f>
          </x14:formula1>
          <xm:sqref>A36</xm:sqref>
        </x14:dataValidation>
        <x14:dataValidation type="list" allowBlank="1" showInputMessage="1" showErrorMessage="1" xr:uid="{A17A3914-D1DE-435B-B4F5-9BCEF0D8083A}">
          <x14:formula1>
            <xm:f>Lists!$A$6:$A$10</xm:f>
          </x14:formula1>
          <xm:sqref>A37</xm:sqref>
        </x14:dataValidation>
        <x14:dataValidation type="list" allowBlank="1" showInputMessage="1" showErrorMessage="1" xr:uid="{D5F517AF-48EF-426A-9D5A-7CD89EDE64D0}">
          <x14:formula1>
            <xm:f>Lists!$J$2:$J$38</xm:f>
          </x14:formula1>
          <xm:sqref>B57:B58 B43:B55 H43:H55 H41 H39 H36:H37 H28:H34 B28:B34 B36:B37 B39 B41 B9:B12 B14 B16:B17 B19 B21 B23 B25:B26 H9:H12 H14 H16:H17 H19 H21 H23 H25:H26</xm:sqref>
        </x14:dataValidation>
        <x14:dataValidation type="list" allowBlank="1" showInputMessage="1" showErrorMessage="1" xr:uid="{B2965920-4BCB-4B8C-AD11-D7A3E79E9838}">
          <x14:formula1>
            <xm:f>Lists!$N$2:$N$20</xm:f>
          </x14:formula1>
          <xm:sqref>C9:C12 C14 C16:C17 C19 C21 C23 C25:C26</xm:sqref>
        </x14:dataValidation>
        <x14:dataValidation type="list" allowBlank="1" showErrorMessage="1" xr:uid="{CAC8AA91-17FA-4E7D-8A02-F18B39F3854B}">
          <x14:formula1>
            <xm:f>Lists!$N$2:$N$20</xm:f>
          </x14:formula1>
          <xm:sqref>C41 C28:C34 C36:C37 C39 C43:C55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7E084-FC80-47F4-8558-CB0EFB6DF030}">
  <sheetPr>
    <pageSetUpPr fitToPage="1"/>
  </sheetPr>
  <dimension ref="A1:L48"/>
  <sheetViews>
    <sheetView zoomScale="88" zoomScaleNormal="100" workbookViewId="0">
      <selection activeCell="A24" sqref="A24"/>
    </sheetView>
  </sheetViews>
  <sheetFormatPr defaultColWidth="9.140625" defaultRowHeight="14.25"/>
  <cols>
    <col min="1" max="1" width="39" style="4" customWidth="1"/>
    <col min="2" max="2" width="12.5703125" style="5" customWidth="1"/>
    <col min="3" max="3" width="11" style="2" customWidth="1"/>
    <col min="4" max="4" width="44.28515625" style="7" customWidth="1"/>
    <col min="5" max="5" width="30.85546875" style="2" customWidth="1"/>
    <col min="6" max="6" width="13.42578125" style="2" customWidth="1"/>
    <col min="7" max="7" width="10.5703125" style="2" customWidth="1"/>
    <col min="8" max="8" width="75.42578125" style="2" customWidth="1"/>
    <col min="9" max="16384" width="9.140625" style="2"/>
  </cols>
  <sheetData>
    <row r="1" spans="1:12" ht="35.1" customHeight="1" thickBot="1">
      <c r="A1" s="132" t="s">
        <v>82</v>
      </c>
      <c r="B1" s="175"/>
      <c r="C1" s="175"/>
      <c r="D1" s="175"/>
      <c r="E1" s="176"/>
    </row>
    <row r="2" spans="1:12" s="12" customFormat="1" ht="23.1" customHeight="1" thickBot="1">
      <c r="A2" s="177" t="s">
        <v>83</v>
      </c>
      <c r="B2" s="156"/>
      <c r="C2" s="178" t="s">
        <v>84</v>
      </c>
      <c r="D2" s="179"/>
      <c r="E2" s="180"/>
      <c r="F2" s="13"/>
    </row>
    <row r="3" spans="1:12" s="12" customFormat="1" ht="24.95" customHeight="1" thickBot="1">
      <c r="A3" s="181" t="s">
        <v>85</v>
      </c>
      <c r="B3" s="182"/>
      <c r="C3" s="183" t="s">
        <v>86</v>
      </c>
      <c r="D3" s="184"/>
      <c r="E3" s="185"/>
      <c r="F3" s="13"/>
    </row>
    <row r="4" spans="1:12" ht="35.85" customHeight="1" thickBot="1">
      <c r="A4" s="80" t="s">
        <v>87</v>
      </c>
      <c r="B4" s="81" t="s">
        <v>88</v>
      </c>
      <c r="C4" s="81" t="s">
        <v>11</v>
      </c>
      <c r="D4" s="82" t="s">
        <v>89</v>
      </c>
      <c r="E4" s="82" t="s">
        <v>90</v>
      </c>
      <c r="F4" s="12"/>
      <c r="G4" s="12"/>
      <c r="H4" s="12"/>
      <c r="I4" s="12"/>
      <c r="J4" s="12"/>
      <c r="K4" s="12"/>
      <c r="L4" s="12"/>
    </row>
    <row r="5" spans="1:12" s="15" customFormat="1" ht="24.95" customHeight="1">
      <c r="A5" s="186" t="s">
        <v>91</v>
      </c>
      <c r="B5" s="187"/>
      <c r="C5" s="187"/>
      <c r="D5" s="188"/>
      <c r="E5" s="83" t="s">
        <v>92</v>
      </c>
      <c r="F5" s="12"/>
      <c r="G5" s="12"/>
      <c r="H5" s="12"/>
    </row>
    <row r="6" spans="1:12" ht="14.1" customHeight="1">
      <c r="A6" s="84" t="s">
        <v>93</v>
      </c>
      <c r="B6" s="85"/>
      <c r="C6" s="16" t="s">
        <v>20</v>
      </c>
      <c r="D6" s="86"/>
      <c r="E6" t="s">
        <v>94</v>
      </c>
      <c r="F6" s="12"/>
      <c r="G6" s="12"/>
      <c r="H6" s="12"/>
    </row>
    <row r="7" spans="1:12" ht="14.1" customHeight="1">
      <c r="A7" s="87" t="s">
        <v>95</v>
      </c>
      <c r="B7" s="85"/>
      <c r="C7" s="16" t="s">
        <v>20</v>
      </c>
      <c r="D7" s="86"/>
      <c r="E7" t="s">
        <v>96</v>
      </c>
      <c r="F7" s="12"/>
      <c r="G7" s="12"/>
      <c r="H7" s="12"/>
    </row>
    <row r="8" spans="1:12" ht="15">
      <c r="A8" s="88" t="s">
        <v>97</v>
      </c>
      <c r="B8" s="85"/>
      <c r="C8" s="16" t="s">
        <v>20</v>
      </c>
      <c r="D8" s="86"/>
      <c r="E8" t="s">
        <v>98</v>
      </c>
    </row>
    <row r="9" spans="1:12" s="15" customFormat="1" ht="21" customHeight="1">
      <c r="A9" s="169" t="s">
        <v>99</v>
      </c>
      <c r="B9" s="170"/>
      <c r="C9" s="170"/>
      <c r="D9" s="171"/>
      <c r="E9" t="s">
        <v>100</v>
      </c>
    </row>
    <row r="10" spans="1:12" ht="15">
      <c r="A10" s="37" t="s">
        <v>101</v>
      </c>
      <c r="B10" s="85"/>
      <c r="C10" s="16" t="s">
        <v>20</v>
      </c>
      <c r="D10" s="11"/>
      <c r="E10" t="s">
        <v>102</v>
      </c>
    </row>
    <row r="11" spans="1:12" ht="14.1" customHeight="1">
      <c r="A11" s="37" t="s">
        <v>103</v>
      </c>
      <c r="B11" s="85"/>
      <c r="C11" s="16" t="s">
        <v>20</v>
      </c>
      <c r="D11" s="11"/>
      <c r="E11" t="s">
        <v>104</v>
      </c>
    </row>
    <row r="12" spans="1:12" ht="12.6" customHeight="1">
      <c r="A12" s="37" t="s">
        <v>105</v>
      </c>
      <c r="B12" s="85"/>
      <c r="C12" s="16" t="s">
        <v>20</v>
      </c>
      <c r="D12" s="11"/>
      <c r="E12" t="s">
        <v>106</v>
      </c>
    </row>
    <row r="13" spans="1:12" ht="15">
      <c r="A13" s="37" t="s">
        <v>107</v>
      </c>
      <c r="B13" s="85"/>
      <c r="C13" s="16" t="s">
        <v>20</v>
      </c>
      <c r="D13" s="11"/>
      <c r="E13" t="s">
        <v>108</v>
      </c>
    </row>
    <row r="14" spans="1:12" ht="15">
      <c r="A14" s="37" t="s">
        <v>109</v>
      </c>
      <c r="B14" s="85"/>
      <c r="C14" s="16" t="s">
        <v>20</v>
      </c>
      <c r="D14" s="11"/>
      <c r="E14" t="s">
        <v>110</v>
      </c>
    </row>
    <row r="15" spans="1:12" ht="15">
      <c r="A15" s="37" t="s">
        <v>111</v>
      </c>
      <c r="B15" s="85"/>
      <c r="C15" s="16" t="s">
        <v>20</v>
      </c>
      <c r="D15" s="11"/>
      <c r="E15" t="s">
        <v>112</v>
      </c>
    </row>
    <row r="16" spans="1:12" s="15" customFormat="1" ht="28.5" customHeight="1">
      <c r="A16" s="172" t="s">
        <v>113</v>
      </c>
      <c r="B16" s="173"/>
      <c r="C16" s="173"/>
      <c r="D16" s="174"/>
      <c r="E16"/>
    </row>
    <row r="17" spans="1:5" ht="15">
      <c r="A17" s="37" t="s">
        <v>114</v>
      </c>
      <c r="B17" s="85"/>
      <c r="C17" s="16" t="s">
        <v>20</v>
      </c>
      <c r="D17" s="11"/>
      <c r="E17" s="83" t="s">
        <v>115</v>
      </c>
    </row>
    <row r="18" spans="1:5" ht="15">
      <c r="A18" s="37" t="s">
        <v>116</v>
      </c>
      <c r="B18" s="85"/>
      <c r="C18" s="16" t="s">
        <v>20</v>
      </c>
      <c r="D18" s="11"/>
      <c r="E18" t="s">
        <v>117</v>
      </c>
    </row>
    <row r="19" spans="1:5" ht="15">
      <c r="A19" s="37" t="s">
        <v>118</v>
      </c>
      <c r="B19" s="85"/>
      <c r="C19" s="16" t="s">
        <v>20</v>
      </c>
      <c r="D19" s="11"/>
      <c r="E19" t="s">
        <v>119</v>
      </c>
    </row>
    <row r="20" spans="1:5" ht="14.25" customHeight="1">
      <c r="A20" s="37" t="s">
        <v>120</v>
      </c>
      <c r="B20" s="85"/>
      <c r="C20" s="16" t="s">
        <v>20</v>
      </c>
      <c r="D20" s="11"/>
      <c r="E20" t="s">
        <v>121</v>
      </c>
    </row>
    <row r="21" spans="1:5" ht="14.25" customHeight="1">
      <c r="A21" s="37" t="s">
        <v>122</v>
      </c>
      <c r="B21" s="85"/>
      <c r="C21" s="16" t="s">
        <v>20</v>
      </c>
      <c r="D21" s="11"/>
      <c r="E21" t="s">
        <v>123</v>
      </c>
    </row>
    <row r="22" spans="1:5" ht="14.25" customHeight="1">
      <c r="A22" s="37" t="s">
        <v>124</v>
      </c>
      <c r="B22" s="85"/>
      <c r="C22" s="16" t="s">
        <v>20</v>
      </c>
      <c r="D22" s="11"/>
      <c r="E22" t="s">
        <v>125</v>
      </c>
    </row>
    <row r="23" spans="1:5">
      <c r="E23" t="s">
        <v>126</v>
      </c>
    </row>
    <row r="24" spans="1:5" ht="15.75">
      <c r="A24" s="89"/>
      <c r="E24" t="s">
        <v>127</v>
      </c>
    </row>
    <row r="25" spans="1:5">
      <c r="A25" s="90"/>
      <c r="E25"/>
    </row>
    <row r="26" spans="1:5">
      <c r="A26" s="91"/>
      <c r="E26" s="83" t="s">
        <v>128</v>
      </c>
    </row>
    <row r="27" spans="1:5">
      <c r="A27" s="91"/>
      <c r="E27" t="s">
        <v>129</v>
      </c>
    </row>
    <row r="28" spans="1:5">
      <c r="A28" s="91"/>
      <c r="E28" t="s">
        <v>130</v>
      </c>
    </row>
    <row r="29" spans="1:5">
      <c r="A29" s="91"/>
      <c r="E29" t="s">
        <v>131</v>
      </c>
    </row>
    <row r="30" spans="1:5">
      <c r="A30" s="91"/>
      <c r="E30" t="s">
        <v>132</v>
      </c>
    </row>
    <row r="31" spans="1:5">
      <c r="A31" s="91"/>
      <c r="E31" t="s">
        <v>133</v>
      </c>
    </row>
    <row r="32" spans="1:5">
      <c r="A32" s="91"/>
      <c r="E32" t="s">
        <v>134</v>
      </c>
    </row>
    <row r="33" spans="1:5">
      <c r="A33" s="90"/>
      <c r="E33" t="s">
        <v>135</v>
      </c>
    </row>
    <row r="34" spans="1:5">
      <c r="A34" s="91"/>
      <c r="E34" t="s">
        <v>136</v>
      </c>
    </row>
    <row r="35" spans="1:5">
      <c r="A35" s="91"/>
      <c r="E35" t="s">
        <v>137</v>
      </c>
    </row>
    <row r="36" spans="1:5">
      <c r="A36" s="91"/>
      <c r="E36" t="s">
        <v>138</v>
      </c>
    </row>
    <row r="37" spans="1:5">
      <c r="A37" s="91"/>
      <c r="E37" t="s">
        <v>139</v>
      </c>
    </row>
    <row r="38" spans="1:5">
      <c r="A38" s="91"/>
      <c r="E38" t="s">
        <v>140</v>
      </c>
    </row>
    <row r="39" spans="1:5">
      <c r="A39" s="91"/>
      <c r="E39" t="s">
        <v>141</v>
      </c>
    </row>
    <row r="40" spans="1:5">
      <c r="A40" s="91"/>
      <c r="E40" t="s">
        <v>142</v>
      </c>
    </row>
    <row r="41" spans="1:5">
      <c r="A41" s="91"/>
      <c r="E41"/>
    </row>
    <row r="42" spans="1:5">
      <c r="A42" s="91"/>
      <c r="E42" s="83" t="s">
        <v>143</v>
      </c>
    </row>
    <row r="43" spans="1:5">
      <c r="A43" s="91"/>
      <c r="E43" t="s">
        <v>144</v>
      </c>
    </row>
    <row r="44" spans="1:5">
      <c r="A44" s="91"/>
      <c r="E44" t="s">
        <v>145</v>
      </c>
    </row>
    <row r="45" spans="1:5">
      <c r="E45" t="s">
        <v>146</v>
      </c>
    </row>
    <row r="46" spans="1:5">
      <c r="E46" t="s">
        <v>147</v>
      </c>
    </row>
    <row r="47" spans="1:5">
      <c r="E47" t="s">
        <v>148</v>
      </c>
    </row>
    <row r="48" spans="1:5">
      <c r="E48" t="s">
        <v>142</v>
      </c>
    </row>
  </sheetData>
  <sheetProtection formatCells="0" formatColumns="0" formatRows="0" insertRows="0" insertHyperlinks="0"/>
  <protectedRanges>
    <protectedRange sqref="A13:A15 A10 B2:B3 B10:D15 B17:D22 A6:D8" name="Range1"/>
  </protectedRanges>
  <mergeCells count="8">
    <mergeCell ref="A9:D9"/>
    <mergeCell ref="A16:D16"/>
    <mergeCell ref="A1:E1"/>
    <mergeCell ref="A2:B2"/>
    <mergeCell ref="C2:E2"/>
    <mergeCell ref="A3:B3"/>
    <mergeCell ref="C3:E3"/>
    <mergeCell ref="A5:D5"/>
  </mergeCells>
  <conditionalFormatting sqref="A6:A8">
    <cfRule type="cellIs" dxfId="5" priority="3" operator="equal">
      <formula>"Course type CCX or completion of GPS Program"</formula>
    </cfRule>
  </conditionalFormatting>
  <conditionalFormatting sqref="A10:A15">
    <cfRule type="cellIs" dxfId="4" priority="6" operator="equal">
      <formula>"Course type CCX or completion of GPS Program"</formula>
    </cfRule>
  </conditionalFormatting>
  <conditionalFormatting sqref="A13">
    <cfRule type="cellIs" dxfId="3" priority="5" operator="equal">
      <formula>"Course type CCD"</formula>
    </cfRule>
  </conditionalFormatting>
  <conditionalFormatting sqref="A14:A15">
    <cfRule type="cellIs" dxfId="2" priority="4" operator="equal">
      <formula>"Course type CCM"</formula>
    </cfRule>
  </conditionalFormatting>
  <conditionalFormatting sqref="A17:A22">
    <cfRule type="cellIs" dxfId="1" priority="1" operator="equal">
      <formula>"Course type CCM"</formula>
    </cfRule>
    <cfRule type="cellIs" dxfId="0" priority="2" operator="equal">
      <formula>"Course type CCX or completion of GPS Program"</formula>
    </cfRule>
  </conditionalFormatting>
  <dataValidations count="10">
    <dataValidation type="list" allowBlank="1" showInputMessage="1" showErrorMessage="1" sqref="A22" xr:uid="{4446D1E8-BED4-4D22-8E89-A44A4D0E29BC}">
      <formula1>$E$43:$E$48</formula1>
    </dataValidation>
    <dataValidation type="list" allowBlank="1" showInputMessage="1" showErrorMessage="1" sqref="A20:A21" xr:uid="{9644F748-D16D-4D98-A452-16D1D6CF0B01}">
      <formula1>$E$27:$E$40</formula1>
    </dataValidation>
    <dataValidation type="list" allowBlank="1" showInputMessage="1" showErrorMessage="1" sqref="A19" xr:uid="{D0AF5366-B4C6-41D6-93E8-0A2D30F5419E}">
      <formula1>$E$18:$E$24</formula1>
    </dataValidation>
    <dataValidation type="list" allowBlank="1" showInputMessage="1" showErrorMessage="1" sqref="A17:A18" xr:uid="{A24F7906-CEFF-436F-97B1-0608F097DDC9}">
      <formula1>$E$6:$E$15</formula1>
    </dataValidation>
    <dataValidation allowBlank="1" showInputMessage="1" showErrorMessage="1" promptTitle="Course type CCI " prompt=" FirstBridge (if not a transfer student)" sqref="A7" xr:uid="{97BBC5CD-2B0E-4A4B-8788-770327FFC2F6}"/>
    <dataValidation allowBlank="1" showInputMessage="1" showErrorMessage="1" promptTitle="Course type CCI" prompt=" " sqref="A8" xr:uid="{4F52ECC2-F9BD-4519-8E72-C28612A141B7}"/>
    <dataValidation allowBlank="1" showInputMessage="1" showErrorMessage="1" promptTitle="Course type CCD" prompt=" " sqref="A13" xr:uid="{B53DD27F-5BF2-40A5-ABB9-32AC2476BC50}"/>
    <dataValidation allowBlank="1" showInputMessage="1" showErrorMessage="1" promptTitle="Course type CCM" prompt=" " sqref="A14:A15" xr:uid="{FC59B736-651A-4FDA-AD97-A5F74002FC3B}"/>
    <dataValidation allowBlank="1" showInputMessage="1" showErrorMessage="1" promptTitle="Course type CCI " prompt=" FirstBridge (if not transfer a student)" sqref="A6" xr:uid="{DAB08860-4AFB-4C18-B608-82B2E7F0B623}"/>
    <dataValidation allowBlank="1" showInputMessage="1" showErrorMessage="1" promptTitle="Course type CCX" prompt="or completion of GPS Program" sqref="A10" xr:uid="{39C2B88B-7590-46D3-B98E-41DDADF520C0}"/>
  </dataValidations>
  <hyperlinks>
    <hyperlink ref="C2" r:id="rId1" location="/ " xr:uid="{4D81D50A-77E2-4BA3-9D88-2A3B4B4E709A}"/>
  </hyperlinks>
  <printOptions gridLines="1"/>
  <pageMargins left="0.25" right="0.25" top="0.75" bottom="0.75" header="0.3" footer="0.3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5</xdr:row>
                    <xdr:rowOff>171450</xdr:rowOff>
                  </from>
                  <to>
                    <xdr:col>2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6</xdr:row>
                    <xdr:rowOff>171450</xdr:rowOff>
                  </from>
                  <to>
                    <xdr:col>2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8</xdr:row>
                    <xdr:rowOff>247650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9</xdr:row>
                    <xdr:rowOff>171450</xdr:rowOff>
                  </from>
                  <to>
                    <xdr:col>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171450</xdr:rowOff>
                  </from>
                  <to>
                    <xdr:col>2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171450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171450</xdr:rowOff>
                  </from>
                  <to>
                    <xdr:col>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171450</xdr:rowOff>
                  </from>
                  <to>
                    <xdr:col>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171450</xdr:rowOff>
                  </from>
                  <to>
                    <xdr:col>2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171450</xdr:rowOff>
                  </from>
                  <to>
                    <xdr:col>2</xdr:col>
                    <xdr:colOff>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171450</xdr:rowOff>
                  </from>
                  <to>
                    <xdr:col>2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171450</xdr:rowOff>
                  </from>
                  <to>
                    <xdr:col>2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171450</xdr:rowOff>
                  </from>
                  <to>
                    <xdr:col>2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15</xdr:row>
                    <xdr:rowOff>342900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print="0" autoFill="0" autoLine="0" autoPict="0">
                <anchor moveWithCells="1">
                  <from>
                    <xdr:col>1</xdr:col>
                    <xdr:colOff>57150</xdr:colOff>
                    <xdr:row>4</xdr:row>
                    <xdr:rowOff>323850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73278508-3257-4BE8-B7FD-1F6902CF5823}">
          <x14:formula1>
            <xm:f>Lists!$J$2:$J$38</xm:f>
          </x14:formula1>
          <xm:sqref>C6:C8 C10:C15 C17:C22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A36"/>
  <sheetViews>
    <sheetView workbookViewId="0">
      <selection sqref="A1:A4"/>
    </sheetView>
  </sheetViews>
  <sheetFormatPr defaultColWidth="9.140625" defaultRowHeight="12.75"/>
  <cols>
    <col min="1" max="1" width="169.140625" customWidth="1"/>
  </cols>
  <sheetData>
    <row r="1" spans="1:1" ht="20.25">
      <c r="A1" s="75" t="s">
        <v>149</v>
      </c>
    </row>
    <row r="2" spans="1:1">
      <c r="A2" s="76"/>
    </row>
    <row r="3" spans="1:1" ht="25.5">
      <c r="A3" s="77" t="s">
        <v>150</v>
      </c>
    </row>
    <row r="4" spans="1:1" ht="13.5" thickBot="1">
      <c r="A4" s="78"/>
    </row>
    <row r="5" spans="1:1">
      <c r="A5" s="58"/>
    </row>
    <row r="6" spans="1:1" ht="20.25">
      <c r="A6" s="57" t="s">
        <v>151</v>
      </c>
    </row>
    <row r="7" spans="1:1">
      <c r="A7" s="59"/>
    </row>
    <row r="8" spans="1:1">
      <c r="A8" s="45" t="s">
        <v>152</v>
      </c>
    </row>
    <row r="9" spans="1:1">
      <c r="A9" s="46"/>
    </row>
    <row r="10" spans="1:1" ht="140.25">
      <c r="A10" s="47" t="s">
        <v>153</v>
      </c>
    </row>
    <row r="11" spans="1:1">
      <c r="A11" s="46"/>
    </row>
    <row r="12" spans="1:1">
      <c r="A12" s="47" t="s">
        <v>154</v>
      </c>
    </row>
    <row r="13" spans="1:1">
      <c r="A13" s="46"/>
    </row>
    <row r="14" spans="1:1" ht="102">
      <c r="A14" s="48" t="s">
        <v>155</v>
      </c>
    </row>
    <row r="15" spans="1:1">
      <c r="A15" s="44"/>
    </row>
    <row r="16" spans="1:1">
      <c r="A16" s="43"/>
    </row>
    <row r="17" spans="1:1">
      <c r="A17" s="49" t="s">
        <v>156</v>
      </c>
    </row>
    <row r="18" spans="1:1">
      <c r="A18" s="50"/>
    </row>
    <row r="19" spans="1:1">
      <c r="A19" s="51" t="s">
        <v>157</v>
      </c>
    </row>
    <row r="20" spans="1:1">
      <c r="A20" s="50"/>
    </row>
    <row r="21" spans="1:1" ht="89.25">
      <c r="A21" s="52" t="s">
        <v>158</v>
      </c>
    </row>
    <row r="22" spans="1:1">
      <c r="A22" s="44"/>
    </row>
    <row r="23" spans="1:1">
      <c r="A23" s="43"/>
    </row>
    <row r="24" spans="1:1">
      <c r="A24" s="53" t="s">
        <v>159</v>
      </c>
    </row>
    <row r="25" spans="1:1">
      <c r="A25" s="54"/>
    </row>
    <row r="26" spans="1:1" ht="25.5">
      <c r="A26" s="55" t="s">
        <v>160</v>
      </c>
    </row>
    <row r="27" spans="1:1">
      <c r="A27" s="54"/>
    </row>
    <row r="28" spans="1:1" ht="38.25">
      <c r="A28" s="55" t="s">
        <v>161</v>
      </c>
    </row>
    <row r="29" spans="1:1">
      <c r="A29" s="55"/>
    </row>
    <row r="30" spans="1:1" ht="12.6" customHeight="1">
      <c r="A30" s="55" t="s">
        <v>162</v>
      </c>
    </row>
    <row r="31" spans="1:1">
      <c r="A31" s="54"/>
    </row>
    <row r="32" spans="1:1" ht="25.5">
      <c r="A32" s="55" t="s">
        <v>163</v>
      </c>
    </row>
    <row r="33" spans="1:1" ht="15" customHeight="1">
      <c r="A33" s="54"/>
    </row>
    <row r="34" spans="1:1" ht="89.25" customHeight="1">
      <c r="A34" s="55" t="s">
        <v>164</v>
      </c>
    </row>
    <row r="35" spans="1:1">
      <c r="A35" s="54"/>
    </row>
    <row r="36" spans="1:1" ht="51.75" customHeight="1">
      <c r="A36" s="56" t="s">
        <v>165</v>
      </c>
    </row>
  </sheetData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N38"/>
  <sheetViews>
    <sheetView workbookViewId="0">
      <selection activeCell="M24" sqref="M24"/>
    </sheetView>
  </sheetViews>
  <sheetFormatPr defaultColWidth="9.140625" defaultRowHeight="12.75"/>
  <sheetData>
    <row r="1" spans="1:14">
      <c r="A1" s="79" t="s">
        <v>166</v>
      </c>
      <c r="J1" s="60" t="s">
        <v>167</v>
      </c>
      <c r="K1" s="60"/>
      <c r="L1" s="60" t="s">
        <v>168</v>
      </c>
      <c r="M1" s="61"/>
      <c r="N1" s="60" t="s">
        <v>169</v>
      </c>
    </row>
    <row r="2" spans="1:14">
      <c r="A2" t="s">
        <v>170</v>
      </c>
      <c r="J2" s="1" t="s">
        <v>171</v>
      </c>
      <c r="L2" s="1" t="s">
        <v>172</v>
      </c>
      <c r="N2" t="s">
        <v>173</v>
      </c>
    </row>
    <row r="3" spans="1:14">
      <c r="A3" t="s">
        <v>174</v>
      </c>
      <c r="J3" s="1" t="s">
        <v>175</v>
      </c>
      <c r="L3" s="1" t="s">
        <v>176</v>
      </c>
      <c r="N3" t="s">
        <v>177</v>
      </c>
    </row>
    <row r="4" spans="1:14">
      <c r="A4" t="s">
        <v>178</v>
      </c>
      <c r="J4" s="1" t="s">
        <v>179</v>
      </c>
      <c r="L4" s="1" t="s">
        <v>180</v>
      </c>
      <c r="N4" t="s">
        <v>181</v>
      </c>
    </row>
    <row r="5" spans="1:14">
      <c r="A5" t="s">
        <v>182</v>
      </c>
      <c r="J5" s="1" t="s">
        <v>183</v>
      </c>
      <c r="L5" s="1" t="s">
        <v>184</v>
      </c>
      <c r="N5" t="s">
        <v>185</v>
      </c>
    </row>
    <row r="6" spans="1:14" ht="14.25">
      <c r="A6" s="69" t="s">
        <v>186</v>
      </c>
      <c r="J6" s="1" t="s">
        <v>187</v>
      </c>
      <c r="L6" s="1"/>
      <c r="N6" t="s">
        <v>188</v>
      </c>
    </row>
    <row r="7" spans="1:14" ht="14.25">
      <c r="A7" s="69" t="s">
        <v>189</v>
      </c>
      <c r="J7" s="1" t="s">
        <v>190</v>
      </c>
      <c r="N7" t="s">
        <v>191</v>
      </c>
    </row>
    <row r="8" spans="1:14" ht="14.25">
      <c r="A8" s="69" t="s">
        <v>192</v>
      </c>
      <c r="J8" s="1" t="s">
        <v>193</v>
      </c>
      <c r="N8" t="s">
        <v>194</v>
      </c>
    </row>
    <row r="9" spans="1:14">
      <c r="A9" s="1" t="s">
        <v>195</v>
      </c>
      <c r="J9" s="1" t="s">
        <v>196</v>
      </c>
      <c r="N9" t="s">
        <v>197</v>
      </c>
    </row>
    <row r="10" spans="1:14" ht="14.25">
      <c r="A10" s="69" t="s">
        <v>198</v>
      </c>
      <c r="J10" s="1" t="s">
        <v>199</v>
      </c>
      <c r="N10" t="s">
        <v>200</v>
      </c>
    </row>
    <row r="11" spans="1:14" ht="14.25">
      <c r="A11" s="69"/>
      <c r="J11" s="1" t="s">
        <v>201</v>
      </c>
      <c r="N11" t="s">
        <v>202</v>
      </c>
    </row>
    <row r="12" spans="1:14" ht="14.25">
      <c r="A12" s="69"/>
      <c r="J12" s="1" t="s">
        <v>203</v>
      </c>
      <c r="N12" t="s">
        <v>204</v>
      </c>
    </row>
    <row r="13" spans="1:14" ht="14.25">
      <c r="A13" s="69"/>
      <c r="J13" s="1" t="s">
        <v>205</v>
      </c>
      <c r="N13" t="s">
        <v>206</v>
      </c>
    </row>
    <row r="14" spans="1:14" ht="14.25">
      <c r="A14" s="69"/>
      <c r="J14" s="1" t="s">
        <v>207</v>
      </c>
      <c r="N14" t="s">
        <v>208</v>
      </c>
    </row>
    <row r="15" spans="1:14" ht="14.25">
      <c r="A15" s="69"/>
      <c r="J15" s="1" t="s">
        <v>209</v>
      </c>
      <c r="N15" t="s">
        <v>210</v>
      </c>
    </row>
    <row r="16" spans="1:14" ht="14.25">
      <c r="A16" s="69"/>
      <c r="J16" s="1" t="s">
        <v>211</v>
      </c>
      <c r="N16" t="s">
        <v>212</v>
      </c>
    </row>
    <row r="17" spans="1:14" ht="14.25">
      <c r="A17" s="69"/>
      <c r="J17" s="1" t="s">
        <v>213</v>
      </c>
      <c r="N17" t="s">
        <v>214</v>
      </c>
    </row>
    <row r="18" spans="1:14" ht="14.25">
      <c r="A18" s="69"/>
      <c r="J18" s="1" t="s">
        <v>215</v>
      </c>
      <c r="N18" t="s">
        <v>216</v>
      </c>
    </row>
    <row r="19" spans="1:14" ht="14.25">
      <c r="A19" s="69"/>
      <c r="J19" s="1" t="s">
        <v>217</v>
      </c>
      <c r="N19" t="s">
        <v>218</v>
      </c>
    </row>
    <row r="20" spans="1:14" ht="14.25">
      <c r="A20" s="69"/>
      <c r="J20" s="1" t="s">
        <v>219</v>
      </c>
      <c r="N20" t="s">
        <v>220</v>
      </c>
    </row>
    <row r="21" spans="1:14" ht="14.25">
      <c r="A21" s="69"/>
      <c r="J21" s="1" t="s">
        <v>221</v>
      </c>
    </row>
    <row r="22" spans="1:14" ht="14.25">
      <c r="A22" s="69"/>
      <c r="J22" s="1" t="s">
        <v>222</v>
      </c>
    </row>
    <row r="23" spans="1:14" ht="14.25">
      <c r="A23" s="69"/>
      <c r="J23" s="1" t="s">
        <v>223</v>
      </c>
    </row>
    <row r="24" spans="1:14" ht="14.25">
      <c r="A24" s="69"/>
      <c r="J24" s="1" t="s">
        <v>224</v>
      </c>
    </row>
    <row r="25" spans="1:14" ht="14.25">
      <c r="A25" s="69"/>
      <c r="J25" s="1" t="s">
        <v>225</v>
      </c>
    </row>
    <row r="26" spans="1:14" ht="14.25">
      <c r="A26" s="69"/>
      <c r="J26" s="1" t="s">
        <v>226</v>
      </c>
    </row>
    <row r="27" spans="1:14" ht="14.25">
      <c r="A27" s="69"/>
      <c r="J27" s="1" t="s">
        <v>227</v>
      </c>
    </row>
    <row r="28" spans="1:14" ht="14.25">
      <c r="A28" s="69"/>
      <c r="J28" s="1" t="s">
        <v>228</v>
      </c>
    </row>
    <row r="29" spans="1:14" ht="14.25">
      <c r="A29" s="69"/>
      <c r="J29" s="1" t="s">
        <v>229</v>
      </c>
    </row>
    <row r="30" spans="1:14" ht="14.25">
      <c r="A30" s="69"/>
      <c r="J30" s="1" t="s">
        <v>230</v>
      </c>
    </row>
    <row r="31" spans="1:14">
      <c r="J31" s="1" t="s">
        <v>231</v>
      </c>
    </row>
    <row r="32" spans="1:14">
      <c r="J32" s="1" t="s">
        <v>232</v>
      </c>
    </row>
    <row r="33" spans="10:10">
      <c r="J33" s="1" t="s">
        <v>233</v>
      </c>
    </row>
    <row r="34" spans="10:10">
      <c r="J34" s="1" t="s">
        <v>234</v>
      </c>
    </row>
    <row r="35" spans="10:10">
      <c r="J35" s="1" t="s">
        <v>235</v>
      </c>
    </row>
    <row r="36" spans="10:10">
      <c r="J36" s="1" t="s">
        <v>236</v>
      </c>
    </row>
    <row r="37" spans="10:10">
      <c r="J37" s="1" t="s">
        <v>237</v>
      </c>
    </row>
    <row r="38" spans="10:10">
      <c r="J38" s="1" t="s">
        <v>238</v>
      </c>
    </row>
  </sheetData>
  <sheetProtection algorithmName="SHA-512" hashValue="2GOLWfAqm91ukxU1FLoKbCpREETWT/HWKquChC9Hgwb/HYoOxmh1Dc1/JD5lEbXeYJClLx+4ThgoaODUYNHxCQ==" saltValue="+aNftwPKDMPqfvsyCvKzSQ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E175F057199A4B9C1E4238E94CB602" ma:contentTypeVersion="7" ma:contentTypeDescription="Create a new document." ma:contentTypeScope="" ma:versionID="7cf1e152c84b98396925cfdffd573594">
  <xsd:schema xmlns:xsd="http://www.w3.org/2001/XMLSchema" xmlns:xs="http://www.w3.org/2001/XMLSchema" xmlns:p="http://schemas.microsoft.com/office/2006/metadata/properties" xmlns:ns2="c4b978fe-a5e6-44b0-ad68-bb130cd387cf" xmlns:ns3="d2289ab3-af23-4acb-89cc-2b119aa737a4" targetNamespace="http://schemas.microsoft.com/office/2006/metadata/properties" ma:root="true" ma:fieldsID="73fe13889c4200e68826744953f31601" ns2:_="" ns3:_="">
    <xsd:import namespace="c4b978fe-a5e6-44b0-ad68-bb130cd387cf"/>
    <xsd:import namespace="d2289ab3-af23-4acb-89cc-2b119aa73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978fe-a5e6-44b0-ad68-bb130cd387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89ab3-af23-4acb-89cc-2b119aa73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289ab3-af23-4acb-89cc-2b119aa737a4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75E47E-2090-4568-B322-9660AD21C81C}"/>
</file>

<file path=customXml/itemProps2.xml><?xml version="1.0" encoding="utf-8"?>
<ds:datastoreItem xmlns:ds="http://schemas.openxmlformats.org/officeDocument/2006/customXml" ds:itemID="{E43F32B9-C99F-4BA4-B32F-27DD57EA06EE}"/>
</file>

<file path=customXml/itemProps3.xml><?xml version="1.0" encoding="utf-8"?>
<ds:datastoreItem xmlns:ds="http://schemas.openxmlformats.org/officeDocument/2006/customXml" ds:itemID="{BA50AA51-FF06-4F9F-9DB7-3892924119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American University of Paris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dhamilton</dc:creator>
  <cp:keywords/>
  <dc:description/>
  <cp:lastModifiedBy>Nicole Voo</cp:lastModifiedBy>
  <cp:revision/>
  <dcterms:created xsi:type="dcterms:W3CDTF">2008-10-14T10:14:22Z</dcterms:created>
  <dcterms:modified xsi:type="dcterms:W3CDTF">2023-08-31T14:03:03Z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0x0101004EE175F057199A4B9C1E4238E94CB602</vt:lpwstr>
  </property>
  <property fmtid="{D5CDD505-2E9C-101B-9397-08002B2CF9AE}" pid="3" name="MediaServiceImageTags">
    <vt:lpwstr/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